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d.docs.live.net/c47c18bd5cef230c/デスクトップ/"/>
    </mc:Choice>
  </mc:AlternateContent>
  <xr:revisionPtr revIDLastSave="12" documentId="8_{F8A7F614-9099-4334-A973-852CD9BC331F}" xr6:coauthVersionLast="47" xr6:coauthVersionMax="47" xr10:uidLastSave="{38AFC0C9-7353-4CF9-9CA3-38DCE498F7B0}"/>
  <bookViews>
    <workbookView xWindow="1110" yWindow="190" windowWidth="17280" windowHeight="9770" xr2:uid="{00000000-000D-0000-FFFF-FFFF00000000}"/>
  </bookViews>
  <sheets>
    <sheet name="ターゲット要項" sheetId="11" r:id="rId1"/>
    <sheet name="申込書" sheetId="20" r:id="rId2"/>
    <sheet name="50･30mラウンド" sheetId="13" state="hidden" r:id="rId3"/>
    <sheet name="50・30m申込書" sheetId="18" state="hidden" r:id="rId4"/>
    <sheet name="900ラウンド" sheetId="15" state="hidden" r:id="rId5"/>
    <sheet name="900申込書" sheetId="19" state="hidden" r:id="rId6"/>
  </sheets>
  <definedNames>
    <definedName name="_xlnm.Print_Area" localSheetId="3">'50・30m申込書'!$A$1:$G$38</definedName>
    <definedName name="_xlnm.Print_Area" localSheetId="5">'900申込書'!$A$1:$F$36</definedName>
    <definedName name="_xlnm.Print_Area" localSheetId="0">ターゲット要項!$A$1:$D$46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3" i="20" l="1"/>
  <c r="F32" i="20"/>
  <c r="F31" i="20"/>
  <c r="F30" i="20"/>
  <c r="D24" i="19"/>
  <c r="F25" i="18"/>
  <c r="F24" i="18"/>
  <c r="F26" i="18"/>
  <c r="F3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セキジュニア</author>
    <author>PC-637</author>
  </authors>
  <commentList>
    <comment ref="K30" authorId="0" shapeId="0" xr:uid="{00000000-0006-0000-0100-000001000000}">
      <text>
        <r>
          <rPr>
            <sz val="9"/>
            <color indexed="81"/>
            <rFont val="MS P ゴシック"/>
            <family val="3"/>
            <charset val="128"/>
          </rPr>
          <t>リストは消さない！</t>
        </r>
      </text>
    </comment>
    <comment ref="D37" authorId="1" shapeId="0" xr:uid="{00000000-0006-0000-0100-000002000000}">
      <text>
        <r>
          <rPr>
            <sz val="11"/>
            <color indexed="81"/>
            <rFont val="ＭＳ Ｐゴシック"/>
            <family val="3"/>
            <charset val="128"/>
          </rPr>
          <t>振込み日、または
振替日を記入</t>
        </r>
      </text>
    </comment>
    <comment ref="D38" authorId="1" shapeId="0" xr:uid="{00000000-0006-0000-0100-000003000000}">
      <text>
        <r>
          <rPr>
            <sz val="11"/>
            <color indexed="81"/>
            <rFont val="ＭＳ Ｐゴシック"/>
            <family val="3"/>
            <charset val="128"/>
          </rPr>
          <t>振込み日、または
振替日を記入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PC-637</author>
  </authors>
  <commentList>
    <comment ref="E4" authorId="0" shapeId="0" xr:uid="{00000000-0006-0000-0300-000001000000}">
      <text>
        <r>
          <rPr>
            <sz val="11"/>
            <color indexed="81"/>
            <rFont val="ＭＳ Ｐゴシック"/>
            <family val="3"/>
            <charset val="128"/>
          </rPr>
          <t>名前を記入</t>
        </r>
      </text>
    </comment>
    <comment ref="D29" authorId="0" shapeId="0" xr:uid="{00000000-0006-0000-0300-000002000000}">
      <text>
        <r>
          <rPr>
            <sz val="11"/>
            <color indexed="81"/>
            <rFont val="ＭＳ Ｐゴシック"/>
            <family val="3"/>
            <charset val="128"/>
          </rPr>
          <t>振込み日、または
振替日を記入</t>
        </r>
      </text>
    </comment>
    <comment ref="D30" authorId="0" shapeId="0" xr:uid="{00000000-0006-0000-0300-000003000000}">
      <text>
        <r>
          <rPr>
            <sz val="11"/>
            <color indexed="81"/>
            <rFont val="ＭＳ Ｐゴシック"/>
            <family val="3"/>
            <charset val="128"/>
          </rPr>
          <t>振込み日、または
振替日を記入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PC-637</author>
  </authors>
  <commentList>
    <comment ref="D4" authorId="0" shapeId="0" xr:uid="{00000000-0006-0000-0500-000001000000}">
      <text>
        <r>
          <rPr>
            <sz val="11"/>
            <color indexed="81"/>
            <rFont val="ＭＳ Ｐゴシック"/>
            <family val="3"/>
            <charset val="128"/>
          </rPr>
          <t>名前を記入</t>
        </r>
      </text>
    </comment>
    <comment ref="C27" authorId="0" shapeId="0" xr:uid="{00000000-0006-0000-0500-000002000000}">
      <text>
        <r>
          <rPr>
            <sz val="11"/>
            <color indexed="81"/>
            <rFont val="ＭＳ Ｐゴシック"/>
            <family val="3"/>
            <charset val="128"/>
          </rPr>
          <t>振込み日、または
振替日を記入</t>
        </r>
      </text>
    </comment>
    <comment ref="C28" authorId="0" shapeId="0" xr:uid="{00000000-0006-0000-0500-000003000000}">
      <text>
        <r>
          <rPr>
            <sz val="11"/>
            <color indexed="81"/>
            <rFont val="ＭＳ Ｐゴシック"/>
            <family val="3"/>
            <charset val="128"/>
          </rPr>
          <t>振込み日、または
振替日を記入</t>
        </r>
      </text>
    </comment>
  </commentList>
</comments>
</file>

<file path=xl/sharedStrings.xml><?xml version="1.0" encoding="utf-8"?>
<sst xmlns="http://schemas.openxmlformats.org/spreadsheetml/2006/main" count="348" uniqueCount="203">
  <si>
    <t>送金方法</t>
    <rPh sb="0" eb="2">
      <t>ソウキン</t>
    </rPh>
    <rPh sb="2" eb="4">
      <t>ホウホウ</t>
    </rPh>
    <phoneticPr fontId="2"/>
  </si>
  <si>
    <t>計</t>
    <rPh sb="0" eb="1">
      <t>ケイ</t>
    </rPh>
    <phoneticPr fontId="2"/>
  </si>
  <si>
    <t>振込・振替日</t>
    <rPh sb="3" eb="4">
      <t>フ</t>
    </rPh>
    <phoneticPr fontId="2"/>
  </si>
  <si>
    <t>加盟団体名</t>
    <rPh sb="0" eb="2">
      <t>カメイ</t>
    </rPh>
    <rPh sb="2" eb="4">
      <t>ダンタイ</t>
    </rPh>
    <rPh sb="4" eb="5">
      <t>メイ</t>
    </rPh>
    <phoneticPr fontId="2"/>
  </si>
  <si>
    <t>○○市アーチェリー協会</t>
    <rPh sb="2" eb="3">
      <t>シ</t>
    </rPh>
    <rPh sb="9" eb="11">
      <t>キョウカイ</t>
    </rPh>
    <phoneticPr fontId="2"/>
  </si>
  <si>
    <t>岐阜県アーチェリー協会</t>
  </si>
  <si>
    <t>日    程</t>
    <phoneticPr fontId="2"/>
  </si>
  <si>
    <t>参　加　費</t>
    <phoneticPr fontId="2"/>
  </si>
  <si>
    <t>銀行振込</t>
    <phoneticPr fontId="2"/>
  </si>
  <si>
    <t>郵便振替</t>
    <phoneticPr fontId="2"/>
  </si>
  <si>
    <t>記入責任者</t>
    <phoneticPr fontId="2"/>
  </si>
  <si>
    <t>主　　催　</t>
    <phoneticPr fontId="2"/>
  </si>
  <si>
    <t>主　　管　</t>
    <phoneticPr fontId="2"/>
  </si>
  <si>
    <t>会　　場　</t>
    <phoneticPr fontId="2"/>
  </si>
  <si>
    <t>競技種目　</t>
    <phoneticPr fontId="2"/>
  </si>
  <si>
    <t xml:space="preserve">開催期日    </t>
    <phoneticPr fontId="2"/>
  </si>
  <si>
    <t>日    程</t>
    <phoneticPr fontId="2"/>
  </si>
  <si>
    <t>設営準備、その他は役員・選手全員でお願いします。</t>
    <rPh sb="7" eb="8">
      <t>タ</t>
    </rPh>
    <phoneticPr fontId="2"/>
  </si>
  <si>
    <t>種　　別　</t>
    <phoneticPr fontId="2"/>
  </si>
  <si>
    <t>ＣＰ部門：男子、女子</t>
    <phoneticPr fontId="2"/>
  </si>
  <si>
    <t>参加資格　</t>
    <phoneticPr fontId="2"/>
  </si>
  <si>
    <t>岐阜県アーチェリー協会へ選手登録をしている者</t>
    <phoneticPr fontId="2"/>
  </si>
  <si>
    <t>全日本アーチェリーに選手登録をしている者（他県の選手）</t>
    <rPh sb="21" eb="23">
      <t>タケン</t>
    </rPh>
    <rPh sb="24" eb="26">
      <t>センシュ</t>
    </rPh>
    <phoneticPr fontId="2"/>
  </si>
  <si>
    <t xml:space="preserve">定    員   </t>
    <phoneticPr fontId="2"/>
  </si>
  <si>
    <t>参 加 費</t>
    <phoneticPr fontId="2"/>
  </si>
  <si>
    <t xml:space="preserve">申込方法  </t>
    <phoneticPr fontId="2"/>
  </si>
  <si>
    <t>E-mailにより申込む事。</t>
    <rPh sb="12" eb="13">
      <t>コト</t>
    </rPh>
    <phoneticPr fontId="2"/>
  </si>
  <si>
    <t>申 込 先</t>
    <phoneticPr fontId="2"/>
  </si>
  <si>
    <t>○○市アーチェリー協会事務局　岐阜太郎</t>
    <rPh sb="2" eb="3">
      <t>シ</t>
    </rPh>
    <rPh sb="9" eb="11">
      <t>キョウカイ</t>
    </rPh>
    <rPh sb="11" eb="14">
      <t>ジムキョク</t>
    </rPh>
    <rPh sb="15" eb="17">
      <t>ギフ</t>
    </rPh>
    <rPh sb="17" eb="19">
      <t>タロウ</t>
    </rPh>
    <phoneticPr fontId="2"/>
  </si>
  <si>
    <t>E-mail：gifutaro@hotmail.co.jp</t>
    <phoneticPr fontId="2"/>
  </si>
  <si>
    <t>ＴＥＬ：０１２３－４５－６７８９</t>
    <phoneticPr fontId="2"/>
  </si>
  <si>
    <t>振込先</t>
    <rPh sb="0" eb="2">
      <t>フリコミ</t>
    </rPh>
    <rPh sb="2" eb="3">
      <t>サキ</t>
    </rPh>
    <phoneticPr fontId="2"/>
  </si>
  <si>
    <t>○○市アーチェリー協会　岐阜太郎（ギフ　タロウ）</t>
    <rPh sb="2" eb="3">
      <t>シ</t>
    </rPh>
    <rPh sb="12" eb="14">
      <t>ギフ</t>
    </rPh>
    <rPh sb="14" eb="16">
      <t>タロウ</t>
    </rPh>
    <phoneticPr fontId="2"/>
  </si>
  <si>
    <t>申込開始日</t>
    <rPh sb="2" eb="4">
      <t>カイシ</t>
    </rPh>
    <rPh sb="4" eb="5">
      <t>ヒ</t>
    </rPh>
    <phoneticPr fontId="2"/>
  </si>
  <si>
    <t>岐阜県登録選手：○月○日から、県外登録選手：○月○日から</t>
    <rPh sb="0" eb="3">
      <t>ギフケン</t>
    </rPh>
    <rPh sb="3" eb="5">
      <t>トウロク</t>
    </rPh>
    <rPh sb="5" eb="7">
      <t>センシュ</t>
    </rPh>
    <rPh sb="9" eb="10">
      <t>ガツ</t>
    </rPh>
    <rPh sb="11" eb="12">
      <t>ニチ</t>
    </rPh>
    <rPh sb="15" eb="17">
      <t>ケンガイ</t>
    </rPh>
    <rPh sb="23" eb="24">
      <t>ガツ</t>
    </rPh>
    <rPh sb="25" eb="26">
      <t>ニチ</t>
    </rPh>
    <phoneticPr fontId="2"/>
  </si>
  <si>
    <t>申込締切　</t>
    <rPh sb="0" eb="2">
      <t>モウシコ</t>
    </rPh>
    <phoneticPr fontId="2"/>
  </si>
  <si>
    <t>表　彰</t>
    <rPh sb="0" eb="1">
      <t>ヒョウ</t>
    </rPh>
    <rPh sb="2" eb="3">
      <t>アキラ</t>
    </rPh>
    <phoneticPr fontId="2"/>
  </si>
  <si>
    <t>岐阜県アーチェリー協会表彰規定に従う。</t>
    <rPh sb="0" eb="3">
      <t>ギフケン</t>
    </rPh>
    <rPh sb="9" eb="11">
      <t>キョウカイ</t>
    </rPh>
    <rPh sb="11" eb="13">
      <t>ヒョウショウ</t>
    </rPh>
    <rPh sb="13" eb="15">
      <t>キテイ</t>
    </rPh>
    <rPh sb="16" eb="17">
      <t>シタガ</t>
    </rPh>
    <phoneticPr fontId="10"/>
  </si>
  <si>
    <r>
      <t>競技規則</t>
    </r>
    <r>
      <rPr>
        <b/>
        <sz val="10"/>
        <rFont val="ＭＳ 明朝"/>
        <family val="1"/>
        <charset val="128"/>
      </rPr>
      <t>　</t>
    </r>
    <phoneticPr fontId="2"/>
  </si>
  <si>
    <t>全日本アーチェリー連盟競技規則により行う。</t>
    <phoneticPr fontId="2"/>
  </si>
  <si>
    <t>安全対策</t>
    <rPh sb="0" eb="2">
      <t>アンゼン</t>
    </rPh>
    <rPh sb="2" eb="4">
      <t>タイサク</t>
    </rPh>
    <phoneticPr fontId="2"/>
  </si>
  <si>
    <t>競技の安全上、危険と見なされる行為には「退場」を命じる事があります。</t>
    <rPh sb="0" eb="2">
      <t>キョウギ</t>
    </rPh>
    <rPh sb="3" eb="5">
      <t>アンゼン</t>
    </rPh>
    <rPh sb="5" eb="6">
      <t>ジョウ</t>
    </rPh>
    <rPh sb="7" eb="9">
      <t>キケン</t>
    </rPh>
    <rPh sb="10" eb="11">
      <t>ミ</t>
    </rPh>
    <rPh sb="15" eb="17">
      <t>コウイ</t>
    </rPh>
    <rPh sb="20" eb="22">
      <t>タイジョウ</t>
    </rPh>
    <rPh sb="24" eb="25">
      <t>メイ</t>
    </rPh>
    <rPh sb="27" eb="28">
      <t>コト</t>
    </rPh>
    <phoneticPr fontId="2"/>
  </si>
  <si>
    <t>そ の 他</t>
    <phoneticPr fontId="2"/>
  </si>
  <si>
    <t>競技中、選手の負傷などの事故については主催者にて応急処置はするが、それ以外の責任は負わない。</t>
    <phoneticPr fontId="2"/>
  </si>
  <si>
    <t>東海ア連の申しあわせにより、主催者では車椅子等の選手の介護はいたしません。必ず参加者で手配をお願いします。</t>
    <phoneticPr fontId="2"/>
  </si>
  <si>
    <t>注　　　意</t>
    <rPh sb="0" eb="1">
      <t>チュウ</t>
    </rPh>
    <rPh sb="4" eb="5">
      <t>イ</t>
    </rPh>
    <phoneticPr fontId="2"/>
  </si>
  <si>
    <t>傷害保険は各自の責任において加入すること。</t>
    <rPh sb="0" eb="2">
      <t>ショウガイ</t>
    </rPh>
    <rPh sb="2" eb="4">
      <t>ホケン</t>
    </rPh>
    <rPh sb="5" eb="7">
      <t>カクジ</t>
    </rPh>
    <rPh sb="8" eb="10">
      <t>セキニン</t>
    </rPh>
    <rPh sb="14" eb="16">
      <t>カニュウ</t>
    </rPh>
    <phoneticPr fontId="2"/>
  </si>
  <si>
    <t>＜個人情報の取扱いについて＞
①利用目的は次のとおりです。
 1.加盟団体への出場決定者選考結果通知
 2.大会プログラム作成（大会プログラムは、大会関係者以外に一般及びマスメディ アに公開します。）
 3.マスメディア、会場内での参加選手や観客及び加盟団体への成績表の配布並びに送付
　（ホームページ掲載、県ランキングを含む。）
 4.大会運営に必要な場内アナウンス、掲示板等への掲示
②上記以外に利用する場合は、本人に通知し承諾を得ます。</t>
    <phoneticPr fontId="2"/>
  </si>
  <si>
    <t>例</t>
    <rPh sb="0" eb="1">
      <t>レイ</t>
    </rPh>
    <phoneticPr fontId="2"/>
  </si>
  <si>
    <t>住所</t>
    <rPh sb="0" eb="1">
      <t>ジュウ</t>
    </rPh>
    <rPh sb="1" eb="2">
      <t>ショ</t>
    </rPh>
    <phoneticPr fontId="2"/>
  </si>
  <si>
    <t>メールアドレス</t>
    <phoneticPr fontId="10"/>
  </si>
  <si>
    <t>各加盟団体でまとめて申込書に記入の上、参加費を振り込むこと。（他都道府県は個人での申込可）</t>
    <rPh sb="10" eb="13">
      <t>モウシコミショ</t>
    </rPh>
    <rPh sb="23" eb="24">
      <t>フ</t>
    </rPh>
    <rPh sb="25" eb="26">
      <t>コ</t>
    </rPh>
    <rPh sb="32" eb="36">
      <t>トドウフケン</t>
    </rPh>
    <phoneticPr fontId="2"/>
  </si>
  <si>
    <t>ｼﾞｭﾆｱ・ｷｬﾃﾞｯﾄ</t>
    <phoneticPr fontId="2"/>
  </si>
  <si>
    <t>ＴＥＬ</t>
    <phoneticPr fontId="2"/>
  </si>
  <si>
    <t>（銀行振込）○○銀行○○支店 　普通預金・店番１２３　口座番号１２３４５６</t>
    <rPh sb="1" eb="3">
      <t>ギンコウ</t>
    </rPh>
    <rPh sb="3" eb="5">
      <t>フリコミ</t>
    </rPh>
    <rPh sb="8" eb="10">
      <t>ギンコウ</t>
    </rPh>
    <rPh sb="12" eb="14">
      <t>シテン</t>
    </rPh>
    <rPh sb="16" eb="18">
      <t>フツウ</t>
    </rPh>
    <phoneticPr fontId="2"/>
  </si>
  <si>
    <t>（郵便振替）記号１２３４５　番号１２３４５６７８　名義　岐阜 太郎</t>
    <phoneticPr fontId="2"/>
  </si>
  <si>
    <t>○○アーチェリー場（○○市○○町１－２－３）</t>
    <rPh sb="8" eb="9">
      <t>ジョウ</t>
    </rPh>
    <phoneticPr fontId="2"/>
  </si>
  <si>
    <t>荒天によって競技が中断、または中止する場合があります。中止の場合は全選手が終了している行射、エンドで成績、順位を確定することがあります。</t>
    <rPh sb="0" eb="2">
      <t>コウテン</t>
    </rPh>
    <rPh sb="6" eb="8">
      <t>キョウギ</t>
    </rPh>
    <rPh sb="9" eb="11">
      <t>チュウダン</t>
    </rPh>
    <rPh sb="15" eb="17">
      <t>チュウシ</t>
    </rPh>
    <rPh sb="19" eb="21">
      <t>バアイ</t>
    </rPh>
    <rPh sb="27" eb="29">
      <t>チュウシ</t>
    </rPh>
    <rPh sb="30" eb="32">
      <t>バアイ</t>
    </rPh>
    <rPh sb="33" eb="34">
      <t>ゼン</t>
    </rPh>
    <rPh sb="34" eb="36">
      <t>センシュ</t>
    </rPh>
    <rPh sb="37" eb="39">
      <t>シュウリョウ</t>
    </rPh>
    <rPh sb="43" eb="44">
      <t>ギョウ</t>
    </rPh>
    <rPh sb="44" eb="45">
      <t>シャ</t>
    </rPh>
    <rPh sb="50" eb="52">
      <t>セイセキ</t>
    </rPh>
    <rPh sb="53" eb="55">
      <t>ジュンイ</t>
    </rPh>
    <rPh sb="56" eb="58">
      <t>カクテイ</t>
    </rPh>
    <phoneticPr fontId="2"/>
  </si>
  <si>
    <t>50･30mラウンド</t>
    <phoneticPr fontId="2"/>
  </si>
  <si>
    <t>受付：9:00、開会式：9:30、競技開始：9:40、表彰・閉会式：13:30（予定）</t>
    <rPh sb="17" eb="19">
      <t>キョウギ</t>
    </rPh>
    <rPh sb="19" eb="21">
      <t>カイシ</t>
    </rPh>
    <rPh sb="27" eb="29">
      <t>ヒョウショウ</t>
    </rPh>
    <rPh sb="30" eb="32">
      <t>ヘイカイ</t>
    </rPh>
    <rPh sb="32" eb="33">
      <t>シキ</t>
    </rPh>
    <rPh sb="40" eb="42">
      <t>ヨテイ</t>
    </rPh>
    <phoneticPr fontId="2"/>
  </si>
  <si>
    <t>その他</t>
    <rPh sb="2" eb="3">
      <t>タ</t>
    </rPh>
    <phoneticPr fontId="2"/>
  </si>
  <si>
    <t>受付：8:30、開会式：8:50、競技開始：9:00、表彰・閉会式：13:30（予定）</t>
    <rPh sb="17" eb="19">
      <t>キョウギ</t>
    </rPh>
    <rPh sb="19" eb="21">
      <t>カイシ</t>
    </rPh>
    <rPh sb="27" eb="29">
      <t>ヒョウショウ</t>
    </rPh>
    <rPh sb="30" eb="32">
      <t>ヘイカイ</t>
    </rPh>
    <rPh sb="32" eb="33">
      <t>シキ</t>
    </rPh>
    <rPh sb="40" eb="42">
      <t>ヨテイ</t>
    </rPh>
    <phoneticPr fontId="2"/>
  </si>
  <si>
    <t>40名程度</t>
    <rPh sb="2" eb="3">
      <t>ナ</t>
    </rPh>
    <rPh sb="3" eb="5">
      <t>テイド</t>
    </rPh>
    <phoneticPr fontId="2"/>
  </si>
  <si>
    <t>1,500円</t>
    <phoneticPr fontId="2"/>
  </si>
  <si>
    <t>900ラウンド（122ｃｍ的、60・50・40ｍ各30射）</t>
    <rPh sb="13" eb="14">
      <t>マト</t>
    </rPh>
    <rPh sb="24" eb="25">
      <t>カク</t>
    </rPh>
    <rPh sb="27" eb="28">
      <t>シャ</t>
    </rPh>
    <phoneticPr fontId="2"/>
  </si>
  <si>
    <t>18m900ラウンド（45cm的・60cm的・80cm的各30射・非公認）</t>
    <rPh sb="33" eb="36">
      <t>ヒコウニン</t>
    </rPh>
    <phoneticPr fontId="2"/>
  </si>
  <si>
    <t>ＲＣ部門：一般男子・女子、ジュニア男子・女子、キャデット男子・女子</t>
    <rPh sb="5" eb="7">
      <t>イッパン</t>
    </rPh>
    <rPh sb="10" eb="12">
      <t>ジョシ</t>
    </rPh>
    <rPh sb="28" eb="30">
      <t>ダンシ</t>
    </rPh>
    <rPh sb="31" eb="33">
      <t>ジョシ</t>
    </rPh>
    <phoneticPr fontId="2"/>
  </si>
  <si>
    <t>ＲＣ部門：30ｍラウンド（非公認）、18mラウンド（非公認）</t>
    <rPh sb="13" eb="16">
      <t>ヒコウニン</t>
    </rPh>
    <rPh sb="26" eb="29">
      <t>ヒコウニン</t>
    </rPh>
    <phoneticPr fontId="2"/>
  </si>
  <si>
    <t>ジュニア・キャデット：1,500円、その他：2,000円</t>
    <rPh sb="20" eb="21">
      <t>タ</t>
    </rPh>
    <rPh sb="27" eb="28">
      <t>エン</t>
    </rPh>
    <phoneticPr fontId="2"/>
  </si>
  <si>
    <t>30m900ラウンド（80cm的90射・非公認）</t>
    <rPh sb="15" eb="16">
      <t>マト</t>
    </rPh>
    <rPh sb="18" eb="19">
      <t>シャ</t>
    </rPh>
    <rPh sb="20" eb="23">
      <t>ヒコウニン</t>
    </rPh>
    <phoneticPr fontId="2"/>
  </si>
  <si>
    <t>いかなる理由があっても、参加費は返金しない。</t>
    <rPh sb="4" eb="6">
      <t>リユウ</t>
    </rPh>
    <rPh sb="12" eb="15">
      <t>サンカヒ</t>
    </rPh>
    <rPh sb="16" eb="18">
      <t>ヘンキン</t>
    </rPh>
    <phoneticPr fontId="2"/>
  </si>
  <si>
    <t>本競技会は、全日本アーチェリー連盟の公認競技会です。</t>
    <rPh sb="0" eb="1">
      <t>ホン</t>
    </rPh>
    <rPh sb="1" eb="4">
      <t>キョウギカイ</t>
    </rPh>
    <rPh sb="6" eb="9">
      <t>ゼンニホン</t>
    </rPh>
    <rPh sb="15" eb="17">
      <t>レンメイ</t>
    </rPh>
    <rPh sb="18" eb="20">
      <t>コウニン</t>
    </rPh>
    <rPh sb="20" eb="23">
      <t>キョウギカイ</t>
    </rPh>
    <phoneticPr fontId="2"/>
  </si>
  <si>
    <t>オオガキ　タロウ</t>
    <phoneticPr fontId="2"/>
  </si>
  <si>
    <t>大垣　太郎</t>
    <rPh sb="0" eb="2">
      <t>オオガキ</t>
    </rPh>
    <rPh sb="3" eb="5">
      <t>タロウ</t>
    </rPh>
    <phoneticPr fontId="2"/>
  </si>
  <si>
    <t>00012345</t>
    <phoneticPr fontId="2"/>
  </si>
  <si>
    <t>RC一般男子</t>
  </si>
  <si>
    <t>RC一般女子</t>
  </si>
  <si>
    <t>RCマスター男子</t>
  </si>
  <si>
    <t>RCマスター女子</t>
  </si>
  <si>
    <t>RCジュニア男子</t>
  </si>
  <si>
    <t>RCジュニア女子</t>
  </si>
  <si>
    <t>RCキャデット男子</t>
  </si>
  <si>
    <t>RCキャデット女子</t>
  </si>
  <si>
    <t>RCノービス男子</t>
  </si>
  <si>
    <t>RCノービス女子</t>
  </si>
  <si>
    <t>CP男子</t>
  </si>
  <si>
    <t>CP女子</t>
  </si>
  <si>
    <t>RC一般男女混合</t>
  </si>
  <si>
    <t>RCマスター男女混合</t>
  </si>
  <si>
    <t>RCジュニア男女混合</t>
  </si>
  <si>
    <t>RCキャデット男女混合</t>
  </si>
  <si>
    <t>RCノービス男女混合</t>
  </si>
  <si>
    <t>CP男女混合</t>
  </si>
  <si>
    <t>↓ドロップダウンリストにつき削除不可</t>
    <rPh sb="14" eb="16">
      <t>サクジョ</t>
    </rPh>
    <rPh sb="16" eb="18">
      <t>フカ</t>
    </rPh>
    <phoneticPr fontId="13"/>
  </si>
  <si>
    <t>70m</t>
    <phoneticPr fontId="13"/>
  </si>
  <si>
    <t>60m</t>
    <phoneticPr fontId="13"/>
  </si>
  <si>
    <t>50m</t>
    <phoneticPr fontId="13"/>
  </si>
  <si>
    <t>30m/30m</t>
    <phoneticPr fontId="13"/>
  </si>
  <si>
    <t>30m/18m</t>
    <phoneticPr fontId="13"/>
  </si>
  <si>
    <t>18m/12m</t>
    <phoneticPr fontId="13"/>
  </si>
  <si>
    <t>12m/12m</t>
    <phoneticPr fontId="13"/>
  </si>
  <si>
    <t>70m</t>
  </si>
  <si>
    <t>2019年6月23日（日）</t>
    <rPh sb="4" eb="5">
      <t>ネン</t>
    </rPh>
    <rPh sb="9" eb="10">
      <t>ヒ</t>
    </rPh>
    <rPh sb="11" eb="12">
      <t>ヒ</t>
    </rPh>
    <phoneticPr fontId="2"/>
  </si>
  <si>
    <t>6月16日（日）必着</t>
    <rPh sb="4" eb="5">
      <t>ヒ</t>
    </rPh>
    <rPh sb="6" eb="7">
      <t>ヒ</t>
    </rPh>
    <rPh sb="8" eb="10">
      <t>ヒッチャク</t>
    </rPh>
    <phoneticPr fontId="2"/>
  </si>
  <si>
    <t>メールアドレス</t>
    <phoneticPr fontId="2"/>
  </si>
  <si>
    <t>＊岐阜県登録済の事務局は、住所、ＴＥＬ、メールアドレス記載不要。</t>
    <rPh sb="1" eb="3">
      <t>ギフ</t>
    </rPh>
    <rPh sb="4" eb="6">
      <t>トウロク</t>
    </rPh>
    <rPh sb="6" eb="7">
      <t>スミ</t>
    </rPh>
    <rPh sb="8" eb="11">
      <t>ジムキョク</t>
    </rPh>
    <rPh sb="13" eb="15">
      <t>ジュウショ</t>
    </rPh>
    <rPh sb="27" eb="29">
      <t>キサイ</t>
    </rPh>
    <rPh sb="29" eb="31">
      <t>フヨウ</t>
    </rPh>
    <phoneticPr fontId="2"/>
  </si>
  <si>
    <t>＊他都道府県申請は、確認事項が発生することもあり全項目記載下さい。</t>
    <rPh sb="1" eb="2">
      <t>ホカ</t>
    </rPh>
    <rPh sb="2" eb="6">
      <t>トドウフケン</t>
    </rPh>
    <rPh sb="6" eb="8">
      <t>シンセイ</t>
    </rPh>
    <rPh sb="10" eb="12">
      <t>カクニン</t>
    </rPh>
    <rPh sb="12" eb="14">
      <t>ジコウ</t>
    </rPh>
    <rPh sb="15" eb="17">
      <t>ハッセイ</t>
    </rPh>
    <rPh sb="24" eb="27">
      <t>ゼンコウモク</t>
    </rPh>
    <rPh sb="27" eb="29">
      <t>キサイ</t>
    </rPh>
    <rPh sb="29" eb="30">
      <t>クダ</t>
    </rPh>
    <phoneticPr fontId="2"/>
  </si>
  <si>
    <t>2019年度岐阜県50m・30mラウンド大会　参加申込書</t>
    <rPh sb="20" eb="22">
      <t>タイカイ</t>
    </rPh>
    <rPh sb="23" eb="25">
      <t>サンカ</t>
    </rPh>
    <rPh sb="25" eb="28">
      <t>モウシコミショ</t>
    </rPh>
    <phoneticPr fontId="2"/>
  </si>
  <si>
    <t>50ｍ/30m</t>
    <phoneticPr fontId="14"/>
  </si>
  <si>
    <t>30ｍ/30m</t>
    <phoneticPr fontId="14"/>
  </si>
  <si>
    <t>6m/6m</t>
    <phoneticPr fontId="14"/>
  </si>
  <si>
    <t>50ｍ/30m</t>
  </si>
  <si>
    <t>2019年度岐阜県９００ラウンド記録会(1)　参加申込書</t>
    <rPh sb="4" eb="6">
      <t>ネンド</t>
    </rPh>
    <rPh sb="6" eb="9">
      <t>ギフケン</t>
    </rPh>
    <rPh sb="16" eb="18">
      <t>キロク</t>
    </rPh>
    <rPh sb="18" eb="19">
      <t>カイ</t>
    </rPh>
    <rPh sb="23" eb="25">
      <t>サンカ</t>
    </rPh>
    <rPh sb="25" eb="28">
      <t>モウシコミショ</t>
    </rPh>
    <phoneticPr fontId="2"/>
  </si>
  <si>
    <t>2019年度岐阜県50･30mラウンド大会開催要項</t>
    <rPh sb="19" eb="21">
      <t>タイカイ</t>
    </rPh>
    <rPh sb="21" eb="23">
      <t>カイサイ</t>
    </rPh>
    <phoneticPr fontId="2"/>
  </si>
  <si>
    <t>2019年度岐阜県９００ラウンド記録会(1)開催要項</t>
    <rPh sb="4" eb="6">
      <t>ネンド</t>
    </rPh>
    <rPh sb="6" eb="8">
      <t>ギフ</t>
    </rPh>
    <rPh sb="8" eb="9">
      <t>ケン</t>
    </rPh>
    <rPh sb="9" eb="11">
      <t>ヘイネンド</t>
    </rPh>
    <rPh sb="16" eb="18">
      <t>キロク</t>
    </rPh>
    <rPh sb="18" eb="19">
      <t>カイ</t>
    </rPh>
    <rPh sb="22" eb="24">
      <t>カイサイ</t>
    </rPh>
    <phoneticPr fontId="2"/>
  </si>
  <si>
    <r>
      <t xml:space="preserve">種目
</t>
    </r>
    <r>
      <rPr>
        <sz val="8"/>
        <rFont val="ＭＳ Ｐゴシック"/>
        <family val="3"/>
        <charset val="128"/>
      </rPr>
      <t>※リストから選択</t>
    </r>
    <rPh sb="0" eb="2">
      <t>シュモク</t>
    </rPh>
    <rPh sb="9" eb="11">
      <t>センタク</t>
    </rPh>
    <phoneticPr fontId="2"/>
  </si>
  <si>
    <r>
      <t xml:space="preserve">種別
</t>
    </r>
    <r>
      <rPr>
        <sz val="8"/>
        <rFont val="ＭＳ Ｐゴシック"/>
        <family val="3"/>
        <charset val="128"/>
      </rPr>
      <t>※リストから選択</t>
    </r>
    <rPh sb="0" eb="2">
      <t>シュベツ</t>
    </rPh>
    <rPh sb="9" eb="11">
      <t>センタク</t>
    </rPh>
    <phoneticPr fontId="2"/>
  </si>
  <si>
    <r>
      <t xml:space="preserve">全ア連
登録番号
</t>
    </r>
    <r>
      <rPr>
        <sz val="8"/>
        <rFont val="ＭＳ Ｐゴシック"/>
        <family val="3"/>
        <charset val="128"/>
      </rPr>
      <t>※8桁</t>
    </r>
    <rPh sb="0" eb="1">
      <t>ゼン</t>
    </rPh>
    <rPh sb="2" eb="3">
      <t>レン</t>
    </rPh>
    <rPh sb="4" eb="6">
      <t>トウロク</t>
    </rPh>
    <rPh sb="6" eb="8">
      <t>バンゴウ</t>
    </rPh>
    <rPh sb="11" eb="12">
      <t>ケタ</t>
    </rPh>
    <phoneticPr fontId="2"/>
  </si>
  <si>
    <t>※全ア連登録番号の記入がない場合は、全ア連に成績報告がされません。</t>
    <rPh sb="1" eb="2">
      <t>ゼン</t>
    </rPh>
    <rPh sb="3" eb="4">
      <t>レン</t>
    </rPh>
    <rPh sb="4" eb="6">
      <t>トウロク</t>
    </rPh>
    <rPh sb="6" eb="8">
      <t>バンゴウ</t>
    </rPh>
    <rPh sb="9" eb="11">
      <t>キニュウ</t>
    </rPh>
    <rPh sb="14" eb="16">
      <t>バアイ</t>
    </rPh>
    <rPh sb="18" eb="19">
      <t>ゼン</t>
    </rPh>
    <rPh sb="20" eb="21">
      <t>レン</t>
    </rPh>
    <rPh sb="22" eb="24">
      <t>セイセキ</t>
    </rPh>
    <rPh sb="24" eb="26">
      <t>ホウコク</t>
    </rPh>
    <phoneticPr fontId="2"/>
  </si>
  <si>
    <r>
      <t xml:space="preserve">所　属
</t>
    </r>
    <r>
      <rPr>
        <sz val="8"/>
        <rFont val="ＭＳ Ｐゴシック"/>
        <family val="3"/>
        <charset val="128"/>
      </rPr>
      <t>※小中高校生及び大学生は、学校名（○○県立、○○市立も記載）、その他は、協会名（県外は、都道府県協会名）</t>
    </r>
    <rPh sb="0" eb="1">
      <t>ショ</t>
    </rPh>
    <rPh sb="2" eb="3">
      <t>ゾク</t>
    </rPh>
    <rPh sb="37" eb="38">
      <t>タ</t>
    </rPh>
    <rPh sb="40" eb="42">
      <t>キョウカイ</t>
    </rPh>
    <rPh sb="42" eb="43">
      <t>メイ</t>
    </rPh>
    <rPh sb="48" eb="52">
      <t>トドウフケン</t>
    </rPh>
    <rPh sb="49" eb="53">
      <t>トドウフケン</t>
    </rPh>
    <rPh sb="53" eb="55">
      <t>キョウカイ</t>
    </rPh>
    <phoneticPr fontId="2"/>
  </si>
  <si>
    <r>
      <t xml:space="preserve">氏　　名
</t>
    </r>
    <r>
      <rPr>
        <sz val="8"/>
        <rFont val="ＭＳ Ｐゴシック"/>
        <family val="3"/>
        <charset val="128"/>
      </rPr>
      <t>※名字と名前の間は全角スペース</t>
    </r>
    <rPh sb="0" eb="1">
      <t>シ</t>
    </rPh>
    <rPh sb="3" eb="4">
      <t>メイ</t>
    </rPh>
    <rPh sb="12" eb="13">
      <t>アイダ</t>
    </rPh>
    <phoneticPr fontId="2"/>
  </si>
  <si>
    <r>
      <t>フリガナ
※</t>
    </r>
    <r>
      <rPr>
        <sz val="8"/>
        <rFont val="ＭＳ Ｐゴシック"/>
        <family val="3"/>
        <charset val="128"/>
      </rPr>
      <t>名字と名前の間は全角スペース</t>
    </r>
    <rPh sb="6" eb="8">
      <t>ミョウジ</t>
    </rPh>
    <rPh sb="9" eb="11">
      <t>ナマエ</t>
    </rPh>
    <rPh sb="12" eb="13">
      <t>アイダ</t>
    </rPh>
    <rPh sb="14" eb="16">
      <t>ゼンカク</t>
    </rPh>
    <phoneticPr fontId="2"/>
  </si>
  <si>
    <r>
      <t xml:space="preserve">所　属
</t>
    </r>
    <r>
      <rPr>
        <sz val="8"/>
        <rFont val="ＭＳ Ｐゴシック"/>
        <family val="3"/>
        <charset val="128"/>
      </rPr>
      <t>※小中高校生及び大学生は、学校名（○○県立、○○市立も記載）、その他は、協会名（県外は、都道府県協会名）</t>
    </r>
    <rPh sb="0" eb="1">
      <t>ショ</t>
    </rPh>
    <rPh sb="2" eb="3">
      <t>ゾク</t>
    </rPh>
    <rPh sb="35" eb="36">
      <t>タ</t>
    </rPh>
    <rPh sb="38" eb="40">
      <t>キョウカイ</t>
    </rPh>
    <rPh sb="40" eb="41">
      <t>メイ</t>
    </rPh>
    <rPh sb="46" eb="50">
      <t>トドウフケン</t>
    </rPh>
    <rPh sb="47" eb="51">
      <t>トドウフケン</t>
    </rPh>
    <rPh sb="51" eb="53">
      <t>キョウカイ</t>
    </rPh>
    <phoneticPr fontId="2"/>
  </si>
  <si>
    <t>○○アーチェリー協会
○○県立○○高等学校</t>
    <rPh sb="13" eb="15">
      <t>ケンリツ</t>
    </rPh>
    <rPh sb="17" eb="19">
      <t>コウトウ</t>
    </rPh>
    <rPh sb="19" eb="21">
      <t>ガッコウ</t>
    </rPh>
    <phoneticPr fontId="2"/>
  </si>
  <si>
    <t>全日本アーチェリー連盟競技規則により行う</t>
    <phoneticPr fontId="2"/>
  </si>
  <si>
    <t>問合せ先</t>
    <rPh sb="0" eb="2">
      <t>トイアワ</t>
    </rPh>
    <rPh sb="3" eb="4">
      <t>サキ</t>
    </rPh>
    <phoneticPr fontId="2"/>
  </si>
  <si>
    <t>申し込み3日以上経過しても返信がない場合は、下記問い合わせ先に連絡願います</t>
    <rPh sb="0" eb="1">
      <t>モウ</t>
    </rPh>
    <rPh sb="2" eb="3">
      <t>コ</t>
    </rPh>
    <rPh sb="5" eb="6">
      <t>ニチ</t>
    </rPh>
    <rPh sb="6" eb="8">
      <t>イジョウ</t>
    </rPh>
    <rPh sb="8" eb="10">
      <t>ケイカ</t>
    </rPh>
    <rPh sb="13" eb="15">
      <t>ヘンシン</t>
    </rPh>
    <rPh sb="18" eb="20">
      <t>バアイ</t>
    </rPh>
    <rPh sb="22" eb="24">
      <t>カキ</t>
    </rPh>
    <rPh sb="24" eb="25">
      <t>ト</t>
    </rPh>
    <rPh sb="26" eb="27">
      <t>ア</t>
    </rPh>
    <rPh sb="29" eb="30">
      <t>サキ</t>
    </rPh>
    <rPh sb="31" eb="33">
      <t>レンラク</t>
    </rPh>
    <rPh sb="33" eb="34">
      <t>ネガ</t>
    </rPh>
    <phoneticPr fontId="2"/>
  </si>
  <si>
    <t>各加盟団体でとりまとめ、申込書をE-mailにより送信すること。（他都道府県は個人での申込可）事務局より参加受付連絡後に、参加費を振り込むこと</t>
    <rPh sb="12" eb="15">
      <t>モウシコミショ</t>
    </rPh>
    <rPh sb="25" eb="27">
      <t>ソウシン</t>
    </rPh>
    <rPh sb="47" eb="50">
      <t>ジムキョク</t>
    </rPh>
    <rPh sb="52" eb="54">
      <t>サンカ</t>
    </rPh>
    <rPh sb="54" eb="56">
      <t>ウケツケ</t>
    </rPh>
    <rPh sb="56" eb="58">
      <t>レンラク</t>
    </rPh>
    <rPh sb="58" eb="59">
      <t>ゴ</t>
    </rPh>
    <rPh sb="65" eb="66">
      <t>フ</t>
    </rPh>
    <rPh sb="67" eb="68">
      <t>コ</t>
    </rPh>
    <phoneticPr fontId="2"/>
  </si>
  <si>
    <t>競技の安全上、危険と見なされる行為には「退場」を命じる事があります</t>
    <rPh sb="0" eb="2">
      <t>キョウギ</t>
    </rPh>
    <rPh sb="3" eb="5">
      <t>アンゼン</t>
    </rPh>
    <rPh sb="5" eb="6">
      <t>ジョウ</t>
    </rPh>
    <rPh sb="7" eb="9">
      <t>キケン</t>
    </rPh>
    <rPh sb="10" eb="11">
      <t>ミ</t>
    </rPh>
    <rPh sb="15" eb="17">
      <t>コウイ</t>
    </rPh>
    <rPh sb="20" eb="22">
      <t>タイジョウ</t>
    </rPh>
    <rPh sb="24" eb="25">
      <t>メイ</t>
    </rPh>
    <rPh sb="27" eb="28">
      <t>コト</t>
    </rPh>
    <phoneticPr fontId="2"/>
  </si>
  <si>
    <t>本競技会は、全日本アーチェリー連盟の公認競技会です</t>
    <rPh sb="0" eb="1">
      <t>ホン</t>
    </rPh>
    <rPh sb="1" eb="4">
      <t>キョウギカイ</t>
    </rPh>
    <rPh sb="6" eb="9">
      <t>ゼンニホン</t>
    </rPh>
    <rPh sb="15" eb="17">
      <t>レンメイ</t>
    </rPh>
    <rPh sb="18" eb="20">
      <t>コウニン</t>
    </rPh>
    <rPh sb="20" eb="23">
      <t>キョウギカイ</t>
    </rPh>
    <phoneticPr fontId="2"/>
  </si>
  <si>
    <t>競技中、選手の負傷などの事故については主催者にて応急処置はするが、それ以外の責任は負わない</t>
    <phoneticPr fontId="2"/>
  </si>
  <si>
    <t>荒天によって競技が中断、または中止する場合があります。中止の場合は全選手が終了している行射、エンドで成績、順位を確定する場合有</t>
    <rPh sb="0" eb="2">
      <t>コウテン</t>
    </rPh>
    <rPh sb="6" eb="8">
      <t>キョウギ</t>
    </rPh>
    <rPh sb="9" eb="11">
      <t>チュウダン</t>
    </rPh>
    <rPh sb="15" eb="17">
      <t>チュウシ</t>
    </rPh>
    <rPh sb="19" eb="21">
      <t>バアイ</t>
    </rPh>
    <rPh sb="27" eb="29">
      <t>チュウシ</t>
    </rPh>
    <rPh sb="30" eb="32">
      <t>バアイ</t>
    </rPh>
    <rPh sb="33" eb="34">
      <t>ゼン</t>
    </rPh>
    <rPh sb="34" eb="36">
      <t>センシュ</t>
    </rPh>
    <rPh sb="37" eb="39">
      <t>シュウリョウ</t>
    </rPh>
    <rPh sb="43" eb="44">
      <t>ギョウ</t>
    </rPh>
    <rPh sb="44" eb="45">
      <t>シャ</t>
    </rPh>
    <rPh sb="50" eb="52">
      <t>セイセキ</t>
    </rPh>
    <rPh sb="53" eb="55">
      <t>ジュンイ</t>
    </rPh>
    <rPh sb="56" eb="58">
      <t>カクテイ</t>
    </rPh>
    <rPh sb="60" eb="62">
      <t>バアイ</t>
    </rPh>
    <rPh sb="62" eb="63">
      <t>アリ</t>
    </rPh>
    <phoneticPr fontId="2"/>
  </si>
  <si>
    <t>傷害保険は各自の責任において加入すること</t>
    <rPh sb="0" eb="2">
      <t>ショウガイ</t>
    </rPh>
    <rPh sb="2" eb="4">
      <t>ホケン</t>
    </rPh>
    <rPh sb="5" eb="7">
      <t>カクジ</t>
    </rPh>
    <rPh sb="8" eb="10">
      <t>セキニン</t>
    </rPh>
    <rPh sb="14" eb="16">
      <t>カニュウ</t>
    </rPh>
    <phoneticPr fontId="2"/>
  </si>
  <si>
    <t>東海ア連の申しあわせにより、主催者では車椅子等の選手の介護はいたしません。必ず参加者で手配をお願いします</t>
    <phoneticPr fontId="2"/>
  </si>
  <si>
    <t>○</t>
    <phoneticPr fontId="2"/>
  </si>
  <si>
    <t>種目</t>
    <rPh sb="0" eb="2">
      <t>シュモク</t>
    </rPh>
    <phoneticPr fontId="2"/>
  </si>
  <si>
    <t>種別</t>
    <rPh sb="0" eb="2">
      <t>シュベツ</t>
    </rPh>
    <phoneticPr fontId="2"/>
  </si>
  <si>
    <t>RC一般男子</t>
    <rPh sb="2" eb="4">
      <t>イッパン</t>
    </rPh>
    <rPh sb="4" eb="6">
      <t>ダンシ</t>
    </rPh>
    <phoneticPr fontId="2"/>
  </si>
  <si>
    <t>60m</t>
  </si>
  <si>
    <t>RC一般女子</t>
    <rPh sb="2" eb="4">
      <t>イッパン</t>
    </rPh>
    <rPh sb="4" eb="6">
      <t>ジョシ</t>
    </rPh>
    <phoneticPr fontId="2"/>
  </si>
  <si>
    <t>50m</t>
  </si>
  <si>
    <t>50m/30m</t>
    <phoneticPr fontId="2"/>
  </si>
  <si>
    <t>30m</t>
  </si>
  <si>
    <t>30m/18m</t>
  </si>
  <si>
    <t>18m</t>
    <phoneticPr fontId="2"/>
  </si>
  <si>
    <t>18m/12m</t>
  </si>
  <si>
    <t>6m</t>
  </si>
  <si>
    <t>CP男子</t>
    <rPh sb="2" eb="4">
      <t>ダンシ</t>
    </rPh>
    <phoneticPr fontId="2"/>
  </si>
  <si>
    <t>CP女子</t>
    <rPh sb="2" eb="4">
      <t>ジョシ</t>
    </rPh>
    <phoneticPr fontId="2"/>
  </si>
  <si>
    <t>初心者</t>
    <rPh sb="0" eb="3">
      <t>ショシンシャ</t>
    </rPh>
    <phoneticPr fontId="2"/>
  </si>
  <si>
    <t>12m</t>
    <phoneticPr fontId="2"/>
  </si>
  <si>
    <t>ＣＰ部門：50mラウンド（公認）</t>
    <rPh sb="2" eb="4">
      <t>ブモン</t>
    </rPh>
    <rPh sb="13" eb="15">
      <t>コウニン</t>
    </rPh>
    <phoneticPr fontId="2"/>
  </si>
  <si>
    <t>ＲＣ部門：70mラウンド、60mラウンド（公認）</t>
    <rPh sb="2" eb="4">
      <t>ブモン</t>
    </rPh>
    <rPh sb="21" eb="23">
      <t>コウニン</t>
    </rPh>
    <phoneticPr fontId="3"/>
  </si>
  <si>
    <t>参加受付後は、いかなる理由があっても参加費は返金しない</t>
    <rPh sb="0" eb="2">
      <t>サンカ</t>
    </rPh>
    <rPh sb="2" eb="5">
      <t>ウケツケゴ</t>
    </rPh>
    <rPh sb="11" eb="13">
      <t>リユウ</t>
    </rPh>
    <rPh sb="18" eb="21">
      <t>サンカヒ</t>
    </rPh>
    <rPh sb="22" eb="24">
      <t>ヘンキン</t>
    </rPh>
    <phoneticPr fontId="2"/>
  </si>
  <si>
    <t>競技方法</t>
    <rPh sb="0" eb="2">
      <t>キョウギ</t>
    </rPh>
    <rPh sb="2" eb="4">
      <t>ホウホウ</t>
    </rPh>
    <phoneticPr fontId="2"/>
  </si>
  <si>
    <t>RCU21男子</t>
    <rPh sb="5" eb="7">
      <t>ダンシ</t>
    </rPh>
    <phoneticPr fontId="2"/>
  </si>
  <si>
    <t>RCU21女子</t>
    <rPh sb="5" eb="7">
      <t>ジョシ</t>
    </rPh>
    <phoneticPr fontId="2"/>
  </si>
  <si>
    <t>RCU18男子</t>
    <rPh sb="5" eb="7">
      <t>ダンシ</t>
    </rPh>
    <phoneticPr fontId="2"/>
  </si>
  <si>
    <t>RCU18女子</t>
    <rPh sb="5" eb="7">
      <t>ジョシ</t>
    </rPh>
    <phoneticPr fontId="2"/>
  </si>
  <si>
    <t>RCU15男子</t>
    <rPh sb="5" eb="7">
      <t>ダンシ</t>
    </rPh>
    <phoneticPr fontId="2"/>
  </si>
  <si>
    <t>RCU15女子</t>
    <rPh sb="5" eb="7">
      <t>ジョシ</t>
    </rPh>
    <phoneticPr fontId="2"/>
  </si>
  <si>
    <t>ワカクサ　タロウ</t>
    <phoneticPr fontId="2"/>
  </si>
  <si>
    <r>
      <rPr>
        <b/>
        <sz val="10"/>
        <color indexed="10"/>
        <rFont val="ＭＳ 明朝"/>
        <family val="1"/>
        <charset val="128"/>
      </rPr>
      <t>3分6射</t>
    </r>
    <r>
      <rPr>
        <sz val="10"/>
        <rFont val="ＭＳ 明朝"/>
        <family val="1"/>
        <charset val="128"/>
      </rPr>
      <t>・1立ち進行　※参加者数により2立ち進行とする場合がある。　</t>
    </r>
    <rPh sb="1" eb="2">
      <t>フン</t>
    </rPh>
    <rPh sb="3" eb="4">
      <t>シャ</t>
    </rPh>
    <rPh sb="6" eb="7">
      <t>タ</t>
    </rPh>
    <rPh sb="8" eb="10">
      <t>シンコウ</t>
    </rPh>
    <rPh sb="12" eb="15">
      <t>サンカシャ</t>
    </rPh>
    <rPh sb="15" eb="16">
      <t>スウ</t>
    </rPh>
    <rPh sb="20" eb="21">
      <t>タ</t>
    </rPh>
    <rPh sb="22" eb="24">
      <t>シンコウ</t>
    </rPh>
    <rPh sb="27" eb="29">
      <t>バアイ</t>
    </rPh>
    <phoneticPr fontId="2"/>
  </si>
  <si>
    <t>全日本アーチェリー連盟に選手登録をしている者（他県の選手）</t>
    <rPh sb="9" eb="11">
      <t>レンメイ</t>
    </rPh>
    <rPh sb="23" eb="25">
      <t>タケン</t>
    </rPh>
    <rPh sb="26" eb="28">
      <t>センシュ</t>
    </rPh>
    <phoneticPr fontId="2"/>
  </si>
  <si>
    <t>＜個人情報の取扱いについて＞
①利用目的は次のとおりです。
 1.加盟団体への出場決定者選考結果通知
 2.大会プログラム作成（大会プログラムは、大会関係者以外に一般及びマスメディアに公開します。）
 3.マスメディア、会場内での参加選手や観客及び加盟団体への成績表の配布並びに送付
　（ホームページ掲載、県ランキングを含む）
 4.大会運営に必要な場内アナウンス、掲示板等への掲示
②上記以外に利用する場合は、本人に通知し承諾を得ます</t>
    <phoneticPr fontId="2"/>
  </si>
  <si>
    <t>左射ち</t>
    <rPh sb="0" eb="2">
      <t>ヒダリウ</t>
    </rPh>
    <phoneticPr fontId="2"/>
  </si>
  <si>
    <t>記録会(10)</t>
    <rPh sb="0" eb="2">
      <t>キロク</t>
    </rPh>
    <rPh sb="2" eb="3">
      <t>カイ</t>
    </rPh>
    <phoneticPr fontId="2"/>
  </si>
  <si>
    <t>記録会(11)</t>
    <rPh sb="0" eb="2">
      <t>キロク</t>
    </rPh>
    <rPh sb="2" eb="3">
      <t>カイ</t>
    </rPh>
    <phoneticPr fontId="2"/>
  </si>
  <si>
    <t>午後の競技のみ参加は認めない</t>
    <rPh sb="0" eb="2">
      <t>ゴゴ</t>
    </rPh>
    <rPh sb="3" eb="5">
      <t>キョウギ</t>
    </rPh>
    <rPh sb="7" eb="9">
      <t>サンカ</t>
    </rPh>
    <rPh sb="10" eb="11">
      <t>ミト</t>
    </rPh>
    <phoneticPr fontId="2"/>
  </si>
  <si>
    <t>競技終了後の片付けその他は役員・選手全員でお願いします</t>
    <rPh sb="0" eb="2">
      <t>キョウギ</t>
    </rPh>
    <rPh sb="2" eb="5">
      <t>シュウリョウゴ</t>
    </rPh>
    <rPh sb="6" eb="8">
      <t>カタヅ</t>
    </rPh>
    <rPh sb="11" eb="12">
      <t>タ</t>
    </rPh>
    <phoneticPr fontId="2"/>
  </si>
  <si>
    <t>・新型コロナウィルス感染拡大の危険があると主催団体が判断した場合、記録会を延期・中止する場合がある</t>
    <rPh sb="1" eb="3">
      <t>シンガタ</t>
    </rPh>
    <rPh sb="10" eb="12">
      <t>カンセン</t>
    </rPh>
    <rPh sb="12" eb="14">
      <t>カクダイ</t>
    </rPh>
    <rPh sb="15" eb="17">
      <t>キケン</t>
    </rPh>
    <rPh sb="21" eb="23">
      <t>シュサイ</t>
    </rPh>
    <rPh sb="23" eb="25">
      <t>ダンタイ</t>
    </rPh>
    <rPh sb="26" eb="28">
      <t>ハンダン</t>
    </rPh>
    <rPh sb="30" eb="32">
      <t>バアイ</t>
    </rPh>
    <rPh sb="33" eb="35">
      <t>キロク</t>
    </rPh>
    <rPh sb="35" eb="36">
      <t>カイ</t>
    </rPh>
    <rPh sb="37" eb="39">
      <t>エンキ</t>
    </rPh>
    <rPh sb="40" eb="42">
      <t>チュウシ</t>
    </rPh>
    <rPh sb="44" eb="46">
      <t>バアイ</t>
    </rPh>
    <phoneticPr fontId="2"/>
  </si>
  <si>
    <t>・当日受付にて、消毒、検温を実施し、体調不良や37.5度以上の発熱が認められる場合は、参加を辞退すること</t>
    <rPh sb="1" eb="3">
      <t>トウジツ</t>
    </rPh>
    <rPh sb="3" eb="5">
      <t>ウケツケ</t>
    </rPh>
    <rPh sb="8" eb="10">
      <t>ショウドク</t>
    </rPh>
    <rPh sb="11" eb="13">
      <t>ケンオン</t>
    </rPh>
    <rPh sb="14" eb="16">
      <t>ジッシ</t>
    </rPh>
    <rPh sb="18" eb="22">
      <t>タイチョウフリョウ</t>
    </rPh>
    <rPh sb="27" eb="28">
      <t>ド</t>
    </rPh>
    <rPh sb="28" eb="30">
      <t>イジョウ</t>
    </rPh>
    <rPh sb="31" eb="33">
      <t>ハツネツ</t>
    </rPh>
    <rPh sb="34" eb="35">
      <t>ミト</t>
    </rPh>
    <rPh sb="39" eb="41">
      <t>バアイ</t>
    </rPh>
    <rPh sb="43" eb="45">
      <t>サンカ</t>
    </rPh>
    <rPh sb="46" eb="48">
      <t>ジタイ</t>
    </rPh>
    <phoneticPr fontId="2"/>
  </si>
  <si>
    <t>・健康チェックシートの提出は求めないが、参加申込記入責任者は参加者の連絡先を把握し、万が一参加者に</t>
    <rPh sb="1" eb="3">
      <t>ケンコウ</t>
    </rPh>
    <rPh sb="11" eb="13">
      <t>テイシュツ</t>
    </rPh>
    <rPh sb="14" eb="15">
      <t>モト</t>
    </rPh>
    <rPh sb="20" eb="22">
      <t>サンカ</t>
    </rPh>
    <rPh sb="22" eb="24">
      <t>モウシコミ</t>
    </rPh>
    <rPh sb="24" eb="26">
      <t>キニュウ</t>
    </rPh>
    <rPh sb="26" eb="29">
      <t>セキニンシャ</t>
    </rPh>
    <rPh sb="30" eb="33">
      <t>サンカシャ</t>
    </rPh>
    <rPh sb="34" eb="37">
      <t>レンラクサキ</t>
    </rPh>
    <rPh sb="38" eb="40">
      <t>ハアク</t>
    </rPh>
    <rPh sb="42" eb="43">
      <t>マン</t>
    </rPh>
    <rPh sb="44" eb="45">
      <t>イチ</t>
    </rPh>
    <rPh sb="45" eb="48">
      <t>サンカシャ</t>
    </rPh>
    <phoneticPr fontId="2"/>
  </si>
  <si>
    <t>　コロナ感染が確認された場合は、速やかに主管団体へ連絡すること</t>
    <rPh sb="4" eb="6">
      <t>カンセン</t>
    </rPh>
    <rPh sb="7" eb="9">
      <t>カクニン</t>
    </rPh>
    <rPh sb="12" eb="14">
      <t>バアイ</t>
    </rPh>
    <rPh sb="16" eb="17">
      <t>スミ</t>
    </rPh>
    <rPh sb="20" eb="24">
      <t>シュカンダンタイ</t>
    </rPh>
    <rPh sb="25" eb="27">
      <t>レンラク</t>
    </rPh>
    <phoneticPr fontId="2"/>
  </si>
  <si>
    <t>岐阜市アーチェリー協会　事務局　濱淵（０９０－２５７３－８３４０）</t>
    <rPh sb="0" eb="3">
      <t>ギフシ</t>
    </rPh>
    <rPh sb="9" eb="11">
      <t>キョウカイ</t>
    </rPh>
    <rPh sb="12" eb="15">
      <t>ジムキョク</t>
    </rPh>
    <rPh sb="16" eb="18">
      <t>ハマフチ</t>
    </rPh>
    <phoneticPr fontId="2"/>
  </si>
  <si>
    <t xml:space="preserve">西秋沢運動場（岐阜市西秋沢２） 岐阜市ア協会HP/ 岐阜西秋沢運動場(gooleﾏｯﾌﾟ) </t>
    <phoneticPr fontId="2"/>
  </si>
  <si>
    <t>　　　　　50m/30m、30mラウンド、30m/18m、18m/12m、18mラウンド</t>
    <phoneticPr fontId="2"/>
  </si>
  <si>
    <t>（銀行振込）十六銀行　長良支店 　普通預金　店番116　口座番号1637308</t>
    <phoneticPr fontId="2"/>
  </si>
  <si>
    <t>岐阜市アーチェリー協会　 濱淵英紀　ハマブチ エイキ</t>
    <phoneticPr fontId="2"/>
  </si>
  <si>
    <t>E-mail　eiki@oboe.ocn.ne.jp</t>
    <phoneticPr fontId="2"/>
  </si>
  <si>
    <t>2020年6月3日（金）18時00分</t>
    <rPh sb="4" eb="5">
      <t>ネン</t>
    </rPh>
    <rPh sb="8" eb="9">
      <t>ヒ</t>
    </rPh>
    <rPh sb="10" eb="11">
      <t>キン</t>
    </rPh>
    <rPh sb="14" eb="15">
      <t>ジ</t>
    </rPh>
    <rPh sb="17" eb="18">
      <t>フン</t>
    </rPh>
    <phoneticPr fontId="2"/>
  </si>
  <si>
    <t>　　　　　※30m/18m,18m/12mは6リング的を使用、それ以外の種目は80cm的を使用</t>
    <rPh sb="26" eb="27">
      <t>マト</t>
    </rPh>
    <rPh sb="28" eb="30">
      <t>シヨウ</t>
    </rPh>
    <rPh sb="33" eb="35">
      <t>イガイ</t>
    </rPh>
    <rPh sb="36" eb="38">
      <t>シュモク</t>
    </rPh>
    <rPh sb="43" eb="44">
      <t>マト</t>
    </rPh>
    <rPh sb="45" eb="47">
      <t>シヨウ</t>
    </rPh>
    <phoneticPr fontId="2"/>
  </si>
  <si>
    <t>高校生以下</t>
    <rPh sb="0" eb="3">
      <t>コウコウセイ</t>
    </rPh>
    <rPh sb="3" eb="5">
      <t>イカ</t>
    </rPh>
    <phoneticPr fontId="2"/>
  </si>
  <si>
    <t>　(8)(9)共参加</t>
    <rPh sb="7" eb="8">
      <t>トモ</t>
    </rPh>
    <rPh sb="8" eb="10">
      <t>サンカ</t>
    </rPh>
    <phoneticPr fontId="2"/>
  </si>
  <si>
    <t>　(8)のみ参加</t>
    <rPh sb="6" eb="8">
      <t>サンカ</t>
    </rPh>
    <phoneticPr fontId="2"/>
  </si>
  <si>
    <t>当日会場への立ち入りを希望する監督・コーチは申請してください。</t>
    <rPh sb="0" eb="2">
      <t>トウジツ</t>
    </rPh>
    <rPh sb="2" eb="4">
      <t>カイジョウ</t>
    </rPh>
    <rPh sb="6" eb="7">
      <t>タ</t>
    </rPh>
    <rPh sb="8" eb="9">
      <t>イ</t>
    </rPh>
    <rPh sb="11" eb="13">
      <t>キボウ</t>
    </rPh>
    <rPh sb="15" eb="17">
      <t>カントク</t>
    </rPh>
    <rPh sb="22" eb="24">
      <t>シンセイ</t>
    </rPh>
    <phoneticPr fontId="2"/>
  </si>
  <si>
    <t>所属団体名</t>
    <rPh sb="0" eb="2">
      <t>ショゾク</t>
    </rPh>
    <rPh sb="2" eb="4">
      <t>ダンタイ</t>
    </rPh>
    <rPh sb="4" eb="5">
      <t>メイ</t>
    </rPh>
    <phoneticPr fontId="2"/>
  </si>
  <si>
    <t>役職</t>
    <rPh sb="0" eb="2">
      <t>ヤクショク</t>
    </rPh>
    <phoneticPr fontId="2"/>
  </si>
  <si>
    <t>氏名</t>
    <rPh sb="0" eb="2">
      <t>シメイ</t>
    </rPh>
    <phoneticPr fontId="2"/>
  </si>
  <si>
    <t>フリガナ</t>
    <phoneticPr fontId="2"/>
  </si>
  <si>
    <t>2022年度岐阜県ターゲット記録会（8）(9)　参加申込書</t>
    <rPh sb="24" eb="26">
      <t>サンカ</t>
    </rPh>
    <rPh sb="26" eb="29">
      <t>モウシコミショ</t>
    </rPh>
    <phoneticPr fontId="2"/>
  </si>
  <si>
    <t>ＲＣ部門：一般男子・女子、U21男子・女子、U18男子・女子</t>
    <rPh sb="5" eb="7">
      <t>イッパン</t>
    </rPh>
    <rPh sb="10" eb="12">
      <t>ジョシ</t>
    </rPh>
    <phoneticPr fontId="2"/>
  </si>
  <si>
    <r>
      <rPr>
        <b/>
        <sz val="10"/>
        <rFont val="ＭＳ 明朝"/>
        <family val="1"/>
        <charset val="128"/>
      </rPr>
      <t>当日の</t>
    </r>
    <r>
      <rPr>
        <b/>
        <sz val="10"/>
        <color indexed="10"/>
        <rFont val="ＭＳ 明朝"/>
        <family val="1"/>
        <charset val="128"/>
      </rPr>
      <t>マスク</t>
    </r>
    <r>
      <rPr>
        <b/>
        <sz val="10"/>
        <rFont val="ＭＳ 明朝"/>
        <family val="1"/>
        <charset val="128"/>
      </rPr>
      <t>着用</t>
    </r>
    <r>
      <rPr>
        <b/>
        <sz val="9"/>
        <color indexed="10"/>
        <rFont val="ＭＳ 明朝"/>
        <family val="1"/>
        <charset val="128"/>
      </rPr>
      <t>（着用してない方、体温、37.5℃以上の方は出場、出来ません。）</t>
    </r>
    <rPh sb="0" eb="2">
      <t>トウジツ</t>
    </rPh>
    <rPh sb="6" eb="8">
      <t>チャクヨウ</t>
    </rPh>
    <rPh sb="9" eb="11">
      <t>チャクヨウ</t>
    </rPh>
    <rPh sb="15" eb="16">
      <t>カタ</t>
    </rPh>
    <rPh sb="17" eb="19">
      <t>タイオン</t>
    </rPh>
    <rPh sb="25" eb="27">
      <t>イジョウ</t>
    </rPh>
    <rPh sb="28" eb="29">
      <t>カタ</t>
    </rPh>
    <rPh sb="30" eb="32">
      <t>シュツジョウ</t>
    </rPh>
    <rPh sb="33" eb="35">
      <t>デキ</t>
    </rPh>
    <phoneticPr fontId="2"/>
  </si>
  <si>
    <t>午前1試合のみ参加:高校性以下1,500円、その他2,500円</t>
    <rPh sb="0" eb="2">
      <t>ゴゼン</t>
    </rPh>
    <rPh sb="3" eb="5">
      <t>シアイ</t>
    </rPh>
    <phoneticPr fontId="2"/>
  </si>
  <si>
    <t>2試合共参加：高校性以下2,500円、その他3,500円</t>
    <rPh sb="1" eb="3">
      <t>シアイ</t>
    </rPh>
    <rPh sb="3" eb="4">
      <t>トモ</t>
    </rPh>
    <rPh sb="4" eb="6">
      <t>サンカ</t>
    </rPh>
    <rPh sb="7" eb="12">
      <t>コウコウセイイカ</t>
    </rPh>
    <rPh sb="17" eb="18">
      <t>エン</t>
    </rPh>
    <rPh sb="21" eb="22">
      <t>タ</t>
    </rPh>
    <rPh sb="27" eb="28">
      <t>エン</t>
    </rPh>
    <phoneticPr fontId="2"/>
  </si>
  <si>
    <t>2022年度岐阜県ターゲット記録会（8）(9）開催要項</t>
    <rPh sb="4" eb="6">
      <t>ネンド</t>
    </rPh>
    <rPh sb="6" eb="9">
      <t>ギフケン</t>
    </rPh>
    <rPh sb="23" eb="25">
      <t>カイサイ</t>
    </rPh>
    <phoneticPr fontId="2"/>
  </si>
  <si>
    <t>最大45名</t>
    <phoneticPr fontId="2"/>
  </si>
  <si>
    <t>受付：8:30、開会式：8:50、競技開始：9:00、閉会式：16:00（予定）</t>
    <rPh sb="17" eb="19">
      <t>キョウギ</t>
    </rPh>
    <rPh sb="19" eb="21">
      <t>カイシ</t>
    </rPh>
    <rPh sb="27" eb="29">
      <t>ヘイカイ</t>
    </rPh>
    <rPh sb="29" eb="30">
      <t>シキ</t>
    </rPh>
    <rPh sb="37" eb="39">
      <t>ヨテイ</t>
    </rPh>
    <phoneticPr fontId="2"/>
  </si>
  <si>
    <t>岐阜　太郎</t>
    <rPh sb="0" eb="2">
      <t>ギフ</t>
    </rPh>
    <rPh sb="3" eb="5">
      <t>タロウ</t>
    </rPh>
    <phoneticPr fontId="2"/>
  </si>
  <si>
    <t>2022年6月12日（日）</t>
    <rPh sb="4" eb="5">
      <t>ネン</t>
    </rPh>
    <rPh sb="9" eb="10">
      <t>ヒ</t>
    </rPh>
    <rPh sb="11" eb="12">
      <t>ヒ</t>
    </rPh>
    <phoneticPr fontId="2"/>
  </si>
  <si>
    <t>岐阜市アーチェリー協会  (協力 関市アーチェリー協会)</t>
    <rPh sb="0" eb="2">
      <t>ギフ</t>
    </rPh>
    <rPh sb="2" eb="3">
      <t>シ</t>
    </rPh>
    <rPh sb="9" eb="11">
      <t>キョウカイ</t>
    </rPh>
    <rPh sb="14" eb="16">
      <t>キョウリョク</t>
    </rPh>
    <rPh sb="17" eb="19">
      <t>セキシ</t>
    </rPh>
    <rPh sb="25" eb="27">
      <t>キョウカイ</t>
    </rPh>
    <phoneticPr fontId="2"/>
  </si>
  <si>
    <t>但し、信号機のタイマー設定が間に合わない場合は、4分6射で行います。</t>
    <rPh sb="0" eb="1">
      <t>タダ</t>
    </rPh>
    <rPh sb="3" eb="6">
      <t>シンゴウキ</t>
    </rPh>
    <rPh sb="11" eb="13">
      <t>セッテイ</t>
    </rPh>
    <rPh sb="14" eb="15">
      <t>マ</t>
    </rPh>
    <rPh sb="16" eb="17">
      <t>ア</t>
    </rPh>
    <rPh sb="20" eb="22">
      <t>バアイ</t>
    </rPh>
    <rPh sb="25" eb="26">
      <t>プン</t>
    </rPh>
    <rPh sb="27" eb="28">
      <t>シャ</t>
    </rPh>
    <rPh sb="29" eb="30">
      <t>オコナ</t>
    </rPh>
    <phoneticPr fontId="2"/>
  </si>
  <si>
    <t>岐阜県登録選手：要項公開から　県外登録選手：5月20日（金）から</t>
    <rPh sb="0" eb="3">
      <t>ギフケン</t>
    </rPh>
    <rPh sb="3" eb="5">
      <t>トウロク</t>
    </rPh>
    <rPh sb="5" eb="7">
      <t>センシュ</t>
    </rPh>
    <rPh sb="8" eb="10">
      <t>ヨウコウ</t>
    </rPh>
    <rPh sb="10" eb="12">
      <t>コウカイ</t>
    </rPh>
    <rPh sb="15" eb="17">
      <t>ケンガイ</t>
    </rPh>
    <rPh sb="23" eb="24">
      <t>ガツ</t>
    </rPh>
    <rPh sb="26" eb="27">
      <t>ニチ</t>
    </rPh>
    <rPh sb="28" eb="29">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</si>
</sst>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quot;円&quot;"/>
    <numFmt numFmtId="178" formatCode="#,##0&quot;名＝&quot;"/>
    <numFmt numFmtId="179" formatCode="#,##0&quot;月&quot;"/>
    <numFmt numFmtId="180" formatCode="#,##0&quot;日&quot;"/>
  </numFmts>
  <fonts count="31">
    <font>
      <sz val="11"/>
      <name val="Microsoft Sans Serif"/>
      <family val="2"/>
    </font>
    <font>
      <sz val="10"/>
      <name val="ＭＳ 明朝"/>
      <family val="1"/>
      <charset val="128"/>
    </font>
    <font>
      <sz val="6"/>
      <name val="ＭＳ Ｐゴシック"/>
      <family val="3"/>
      <charset val="128"/>
    </font>
    <font>
      <sz val="8"/>
      <name val="ＭＳ 明朝"/>
      <family val="1"/>
      <charset val="128"/>
    </font>
    <font>
      <sz val="11"/>
      <name val="ＭＳ 明朝"/>
      <family val="1"/>
      <charset val="128"/>
    </font>
    <font>
      <sz val="11"/>
      <color indexed="81"/>
      <name val="ＭＳ Ｐゴシック"/>
      <family val="3"/>
      <charset val="128"/>
    </font>
    <font>
      <b/>
      <u/>
      <sz val="14"/>
      <name val="ＭＳ 明朝"/>
      <family val="1"/>
      <charset val="128"/>
    </font>
    <font>
      <u/>
      <sz val="10"/>
      <name val="ＭＳ 明朝"/>
      <family val="1"/>
      <charset val="128"/>
    </font>
    <font>
      <b/>
      <sz val="10"/>
      <name val="ＭＳ 明朝"/>
      <family val="1"/>
      <charset val="128"/>
    </font>
    <font>
      <b/>
      <u/>
      <sz val="9"/>
      <name val="ＭＳ 明朝"/>
      <family val="1"/>
      <charset val="128"/>
    </font>
    <font>
      <sz val="6"/>
      <name val="ＭＳ Ｐゴシック"/>
      <family val="3"/>
      <charset val="128"/>
    </font>
    <font>
      <sz val="9"/>
      <name val="ＭＳ 明朝"/>
      <family val="1"/>
      <charset val="128"/>
    </font>
    <font>
      <b/>
      <u/>
      <sz val="12"/>
      <name val="ＭＳ 明朝"/>
      <family val="1"/>
      <charset val="128"/>
    </font>
    <font>
      <sz val="6"/>
      <name val="ＭＳ Ｐゴシック"/>
      <family val="3"/>
      <charset val="128"/>
    </font>
    <font>
      <sz val="6"/>
      <name val="ＭＳ Ｐゴシック"/>
      <family val="3"/>
      <charset val="128"/>
    </font>
    <font>
      <u/>
      <sz val="12"/>
      <name val="ＭＳ 明朝"/>
      <family val="1"/>
      <charset val="128"/>
    </font>
    <font>
      <b/>
      <u/>
      <sz val="12"/>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u/>
      <sz val="12"/>
      <name val="ＭＳ Ｐゴシック"/>
      <family val="3"/>
      <charset val="128"/>
    </font>
    <font>
      <sz val="9"/>
      <color indexed="81"/>
      <name val="MS P ゴシック"/>
      <family val="3"/>
      <charset val="128"/>
    </font>
    <font>
      <b/>
      <sz val="10"/>
      <color indexed="10"/>
      <name val="ＭＳ 明朝"/>
      <family val="1"/>
      <charset val="128"/>
    </font>
    <font>
      <b/>
      <u/>
      <sz val="14"/>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明朝"/>
      <family val="1"/>
      <charset val="128"/>
    </font>
    <font>
      <b/>
      <u/>
      <sz val="9"/>
      <color rgb="FFFF0000"/>
      <name val="ＭＳ Ｐゴシック"/>
      <family val="3"/>
      <charset val="128"/>
      <scheme val="minor"/>
    </font>
    <font>
      <b/>
      <sz val="10"/>
      <color theme="0"/>
      <name val="ＭＳ Ｐゴシック"/>
      <family val="3"/>
      <charset val="128"/>
    </font>
    <font>
      <b/>
      <sz val="10"/>
      <color rgb="FFFF0000"/>
      <name val="ＭＳ 明朝"/>
      <family val="1"/>
      <charset val="128"/>
    </font>
    <font>
      <b/>
      <sz val="9"/>
      <color indexed="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70C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4" fillId="0" borderId="0" xfId="0" applyFont="1" applyFill="1" applyAlignment="1"/>
    <xf numFmtId="0" fontId="4" fillId="0" borderId="0" xfId="0" applyFont="1" applyFill="1" applyAlignment="1">
      <alignment vertical="center"/>
    </xf>
    <xf numFmtId="0" fontId="1" fillId="0" borderId="0" xfId="0" applyFont="1" applyFill="1" applyAlignment="1"/>
    <xf numFmtId="0" fontId="1" fillId="0" borderId="0" xfId="0" applyFont="1" applyFill="1" applyAlignment="1">
      <alignment horizontal="center" vertical="center"/>
    </xf>
    <xf numFmtId="0" fontId="1" fillId="0" borderId="0" xfId="0" applyFont="1" applyFill="1" applyBorder="1" applyAlignment="1"/>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right"/>
    </xf>
    <xf numFmtId="0" fontId="1" fillId="0" borderId="0" xfId="0" applyFont="1" applyFill="1" applyBorder="1" applyAlignment="1">
      <alignment horizontal="center"/>
    </xf>
    <xf numFmtId="0" fontId="3" fillId="0" borderId="0" xfId="0" applyFont="1" applyFill="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1" fillId="0" borderId="0" xfId="0" applyFont="1" applyAlignment="1">
      <alignment horizontal="left" vertical="center"/>
    </xf>
    <xf numFmtId="0" fontId="8"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9" fillId="0" borderId="0" xfId="0" applyFont="1" applyAlignment="1">
      <alignment horizontal="left" vertical="center"/>
    </xf>
    <xf numFmtId="0" fontId="1" fillId="0" borderId="0" xfId="0" applyFont="1" applyBorder="1" applyAlignment="1">
      <alignment horizontal="distributed" vertical="center"/>
    </xf>
    <xf numFmtId="0" fontId="24" fillId="0" borderId="0" xfId="0" applyFont="1">
      <alignmen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vertical="top" wrapText="1"/>
    </xf>
    <xf numFmtId="0" fontId="25" fillId="0" borderId="0" xfId="0" applyFont="1">
      <alignmen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4" fillId="0" borderId="0" xfId="0" applyFont="1" applyFill="1" applyAlignment="1">
      <alignment horizontal="left"/>
    </xf>
    <xf numFmtId="0" fontId="1" fillId="0" borderId="0" xfId="0" applyFont="1" applyFill="1" applyAlignment="1">
      <alignment horizontal="left" vertical="center"/>
    </xf>
    <xf numFmtId="177"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12" fillId="0" borderId="3" xfId="0" applyFont="1" applyBorder="1" applyAlignment="1">
      <alignment horizontal="center" vertical="center"/>
    </xf>
    <xf numFmtId="0" fontId="1" fillId="0" borderId="0" xfId="0" applyFont="1" applyFill="1" applyBorder="1" applyAlignment="1">
      <alignment horizontal="distributed" vertical="center"/>
    </xf>
    <xf numFmtId="0" fontId="7" fillId="0" borderId="0" xfId="0" applyFont="1" applyFill="1" applyAlignment="1">
      <alignment horizontal="center" vertical="center"/>
    </xf>
    <xf numFmtId="0" fontId="24" fillId="0" borderId="0" xfId="0" applyFont="1" applyFill="1">
      <alignment vertical="center"/>
    </xf>
    <xf numFmtId="0" fontId="1" fillId="0" borderId="2" xfId="0" applyFont="1" applyFill="1" applyBorder="1" applyAlignment="1">
      <alignment horizontal="center"/>
    </xf>
    <xf numFmtId="0" fontId="1" fillId="0" borderId="0" xfId="0" applyFont="1" applyFill="1" applyAlignment="1">
      <alignment horizontal="left" vertical="center" wrapText="1"/>
    </xf>
    <xf numFmtId="0" fontId="0" fillId="0" borderId="0" xfId="0" applyFill="1">
      <alignmen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1" fillId="0" borderId="0" xfId="0" applyFont="1" applyFill="1" applyAlignment="1">
      <alignment horizontal="left" vertical="center" indent="6"/>
    </xf>
    <xf numFmtId="0" fontId="1" fillId="0" borderId="0" xfId="0" applyFont="1" applyFill="1" applyAlignment="1">
      <alignment horizontal="left" vertical="top" wrapText="1"/>
    </xf>
    <xf numFmtId="0" fontId="4" fillId="0" borderId="0" xfId="0" applyFont="1" applyFill="1" applyAlignment="1">
      <alignment horizontal="right"/>
    </xf>
    <xf numFmtId="0" fontId="11" fillId="0" borderId="0" xfId="0" applyFont="1" applyFill="1" applyAlignment="1">
      <alignment vertical="top" wrapText="1"/>
    </xf>
    <xf numFmtId="0" fontId="25" fillId="0" borderId="0" xfId="0" applyFont="1" applyFill="1">
      <alignment vertical="center"/>
    </xf>
    <xf numFmtId="0" fontId="1" fillId="0" borderId="0" xfId="0" applyFont="1" applyFill="1" applyBorder="1" applyAlignment="1">
      <alignment horizontal="right" vertical="center" indent="1"/>
    </xf>
    <xf numFmtId="0" fontId="1" fillId="0" borderId="0" xfId="0" applyFont="1" applyFill="1" applyBorder="1" applyAlignment="1">
      <alignment horizontal="left"/>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0" fillId="0" borderId="0" xfId="0" applyAlignment="1">
      <alignment horizontal="left" vertical="center"/>
    </xf>
    <xf numFmtId="0" fontId="12" fillId="0" borderId="0" xfId="0" applyFont="1" applyBorder="1" applyAlignment="1">
      <alignment vertical="center"/>
    </xf>
    <xf numFmtId="179" fontId="1" fillId="0" borderId="8" xfId="0" applyNumberFormat="1" applyFont="1" applyFill="1" applyBorder="1" applyAlignment="1">
      <alignment horizontal="right" vertical="center"/>
    </xf>
    <xf numFmtId="180" fontId="1" fillId="0" borderId="9"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0" fontId="4" fillId="0" borderId="0" xfId="0" applyFont="1" applyFill="1" applyBorder="1" applyAlignment="1"/>
    <xf numFmtId="0" fontId="15" fillId="0" borderId="0" xfId="0" applyFont="1" applyFill="1" applyBorder="1" applyAlignment="1">
      <alignment horizontal="left" vertical="center"/>
    </xf>
    <xf numFmtId="0" fontId="17" fillId="0" borderId="0" xfId="0" applyFont="1" applyFill="1" applyAlignment="1">
      <alignment vertical="center"/>
    </xf>
    <xf numFmtId="0" fontId="16" fillId="0" borderId="3" xfId="0" applyFont="1" applyBorder="1" applyAlignment="1">
      <alignment horizontal="center" vertical="center"/>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lignment vertical="center"/>
    </xf>
    <xf numFmtId="0" fontId="17" fillId="0" borderId="0" xfId="0" applyFont="1" applyAlignment="1">
      <alignment horizontal="left" vertical="center"/>
    </xf>
    <xf numFmtId="49" fontId="18" fillId="0" borderId="0" xfId="0" applyNumberFormat="1" applyFont="1" applyFill="1" applyBorder="1" applyAlignment="1">
      <alignment horizontal="center" vertical="center" wrapText="1"/>
    </xf>
    <xf numFmtId="0" fontId="26" fillId="0" borderId="0" xfId="0" applyFont="1" applyFill="1" applyBorder="1" applyAlignment="1">
      <alignment vertical="center"/>
    </xf>
    <xf numFmtId="0" fontId="1" fillId="0" borderId="0" xfId="0" applyFont="1" applyAlignment="1">
      <alignment horizontal="distributed" vertical="center"/>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textRotation="255" shrinkToFit="1"/>
    </xf>
    <xf numFmtId="0" fontId="18" fillId="0" borderId="0" xfId="0" applyFont="1">
      <alignment vertical="center"/>
    </xf>
    <xf numFmtId="0" fontId="18" fillId="0" borderId="6" xfId="0" applyFont="1" applyBorder="1" applyAlignment="1">
      <alignment horizontal="center" vertical="center" wrapText="1"/>
    </xf>
    <xf numFmtId="49" fontId="18" fillId="0" borderId="7"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7" xfId="0" applyFont="1" applyBorder="1" applyAlignment="1">
      <alignment horizontal="center" vertical="center"/>
    </xf>
    <xf numFmtId="49" fontId="18" fillId="0" borderId="4" xfId="0" applyNumberFormat="1" applyFont="1" applyBorder="1" applyAlignment="1">
      <alignment horizontal="center" vertical="center"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49" fontId="18" fillId="0" borderId="2"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49" fontId="18" fillId="0" borderId="0" xfId="0" applyNumberFormat="1"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right" vertical="center"/>
    </xf>
    <xf numFmtId="0" fontId="20" fillId="0" borderId="0" xfId="0" applyFont="1" applyAlignment="1">
      <alignment horizontal="left" vertical="center"/>
    </xf>
    <xf numFmtId="176" fontId="18" fillId="0" borderId="0" xfId="0" applyNumberFormat="1" applyFont="1" applyAlignment="1">
      <alignment horizontal="right" vertical="center"/>
    </xf>
    <xf numFmtId="178" fontId="18" fillId="0" borderId="0" xfId="0" applyNumberFormat="1" applyFont="1" applyAlignment="1">
      <alignment horizontal="right" vertical="center"/>
    </xf>
    <xf numFmtId="177" fontId="18" fillId="0" borderId="0" xfId="0" applyNumberFormat="1" applyFont="1" applyAlignment="1">
      <alignment horizontal="right" vertical="center"/>
    </xf>
    <xf numFmtId="0" fontId="17" fillId="0" borderId="0" xfId="0" applyFont="1" applyAlignment="1"/>
    <xf numFmtId="179" fontId="18" fillId="0" borderId="8" xfId="0" applyNumberFormat="1" applyFont="1" applyBorder="1" applyAlignment="1">
      <alignment horizontal="right" vertical="center"/>
    </xf>
    <xf numFmtId="180" fontId="18" fillId="0" borderId="9" xfId="0" applyNumberFormat="1" applyFont="1" applyBorder="1" applyAlignment="1">
      <alignment horizontal="right" vertical="center"/>
    </xf>
    <xf numFmtId="177" fontId="18" fillId="0" borderId="0" xfId="0" applyNumberFormat="1" applyFont="1" applyAlignment="1">
      <alignment horizontal="left" vertical="center"/>
    </xf>
    <xf numFmtId="0" fontId="18" fillId="0" borderId="2" xfId="0" applyFont="1" applyBorder="1" applyAlignment="1">
      <alignment horizontal="center"/>
    </xf>
    <xf numFmtId="0" fontId="18" fillId="0" borderId="0" xfId="0" applyFont="1" applyAlignment="1"/>
    <xf numFmtId="0" fontId="18" fillId="0" borderId="0" xfId="0" applyFont="1" applyAlignment="1">
      <alignment horizontal="center"/>
    </xf>
    <xf numFmtId="0" fontId="18" fillId="0" borderId="0" xfId="0" applyFont="1" applyAlignment="1">
      <alignment horizontal="left"/>
    </xf>
    <xf numFmtId="0" fontId="18" fillId="0" borderId="0" xfId="0" applyFont="1" applyAlignment="1">
      <alignment horizontal="right"/>
    </xf>
    <xf numFmtId="0" fontId="17" fillId="0" borderId="0" xfId="0" applyFont="1" applyAlignment="1">
      <alignment horizontal="left"/>
    </xf>
    <xf numFmtId="0" fontId="19" fillId="0" borderId="0" xfId="0" applyFont="1">
      <alignment vertical="center"/>
    </xf>
    <xf numFmtId="0" fontId="27" fillId="0" borderId="0" xfId="0" applyFont="1">
      <alignment vertical="center"/>
    </xf>
    <xf numFmtId="0" fontId="18" fillId="0" borderId="2" xfId="0" applyFont="1" applyBorder="1">
      <alignment vertical="center"/>
    </xf>
    <xf numFmtId="0" fontId="18" fillId="0" borderId="2" xfId="0" applyFont="1" applyBorder="1" applyAlignment="1">
      <alignment vertical="center" textRotation="255"/>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8" fillId="0" borderId="0" xfId="0" applyFont="1" applyBorder="1" applyAlignment="1">
      <alignment horizontal="center" vertical="center" wrapText="1"/>
    </xf>
    <xf numFmtId="49" fontId="18" fillId="0" borderId="0" xfId="0" applyNumberFormat="1"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lignment vertical="center"/>
    </xf>
    <xf numFmtId="49" fontId="18" fillId="0" borderId="1" xfId="0" applyNumberFormat="1" applyFont="1" applyBorder="1" applyAlignment="1">
      <alignment horizontal="center" vertical="center" wrapText="1"/>
    </xf>
    <xf numFmtId="0" fontId="18" fillId="0" borderId="2"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29"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8" fillId="2" borderId="2"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2" xfId="0" applyFont="1" applyBorder="1" applyAlignment="1">
      <alignment horizontal="lef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8" fillId="3" borderId="3"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0" xfId="0" applyFont="1" applyAlignment="1">
      <alignment horizontal="center" vertical="center" wrapText="1"/>
    </xf>
    <xf numFmtId="0" fontId="18" fillId="2" borderId="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49" fontId="18" fillId="2" borderId="1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0" xfId="0" applyFont="1" applyFill="1" applyAlignment="1">
      <alignment horizontal="center" vertical="center"/>
    </xf>
    <xf numFmtId="0" fontId="12" fillId="0" borderId="0" xfId="0" applyFont="1" applyBorder="1" applyAlignment="1">
      <alignment horizontal="center" vertical="center"/>
    </xf>
    <xf numFmtId="0" fontId="1" fillId="0" borderId="0" xfId="0" applyFont="1" applyFill="1" applyBorder="1" applyAlignment="1">
      <alignment horizontal="left"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right" vertical="center" inden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269874</xdr:colOff>
      <xdr:row>2</xdr:row>
      <xdr:rowOff>1</xdr:rowOff>
    </xdr:from>
    <xdr:to>
      <xdr:col>18</xdr:col>
      <xdr:colOff>266704</xdr:colOff>
      <xdr:row>9</xdr:row>
      <xdr:rowOff>41285</xdr:rowOff>
    </xdr:to>
    <xdr:sp macro="" textlink="">
      <xdr:nvSpPr>
        <xdr:cNvPr id="2" name="テキスト ボックス 1">
          <a:extLst>
            <a:ext uri="{FF2B5EF4-FFF2-40B4-BE49-F238E27FC236}">
              <a16:creationId xmlns:a16="http://schemas.microsoft.com/office/drawing/2014/main" id="{E5A33308-8579-F594-DF06-1D58FD39858A}"/>
            </a:ext>
          </a:extLst>
        </xdr:cNvPr>
        <xdr:cNvSpPr txBox="1"/>
      </xdr:nvSpPr>
      <xdr:spPr>
        <a:xfrm>
          <a:off x="8267699" y="695326"/>
          <a:ext cx="4029075" cy="2066924"/>
        </a:xfrm>
        <a:prstGeom prst="rect">
          <a:avLst/>
        </a:prstGeom>
        <a:solidFill>
          <a:srgbClr val="00B0F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bg1"/>
              </a:solidFill>
            </a:rPr>
            <a:t>種別の選択について</a:t>
          </a:r>
          <a:endParaRPr kumimoji="1" lang="en-US" altLang="ja-JP" sz="1200" b="1" u="sng">
            <a:solidFill>
              <a:schemeClr val="bg1"/>
            </a:solidFill>
          </a:endParaRPr>
        </a:p>
        <a:p>
          <a:endParaRPr kumimoji="1" lang="en-US" altLang="ja-JP" sz="1100">
            <a:solidFill>
              <a:schemeClr val="bg1"/>
            </a:solidFill>
          </a:endParaRPr>
        </a:p>
        <a:p>
          <a:r>
            <a:rPr kumimoji="1" lang="ja-JP" altLang="en-US" sz="1100">
              <a:solidFill>
                <a:schemeClr val="bg1"/>
              </a:solidFill>
            </a:rPr>
            <a:t>種別は年齢ではなく、エントリーする種目（距離）を基準に選択してください。（以下を参照）</a:t>
          </a:r>
          <a:endParaRPr kumimoji="1" lang="en-US" altLang="ja-JP" sz="1100">
            <a:solidFill>
              <a:schemeClr val="bg1"/>
            </a:solidFill>
          </a:endParaRPr>
        </a:p>
        <a:p>
          <a:endParaRPr kumimoji="1" lang="en-US" altLang="ja-JP" sz="1100">
            <a:solidFill>
              <a:schemeClr val="bg1"/>
            </a:solidFill>
          </a:endParaRPr>
        </a:p>
        <a:p>
          <a:r>
            <a:rPr kumimoji="1" lang="ja-JP" altLang="en-US" sz="1100">
              <a:solidFill>
                <a:schemeClr val="bg1"/>
              </a:solidFill>
            </a:rPr>
            <a:t>Ｕ２１（大学生以下　７０ｍ）</a:t>
          </a:r>
          <a:r>
            <a:rPr kumimoji="1" lang="en-US" altLang="ja-JP" sz="1100">
              <a:solidFill>
                <a:schemeClr val="bg1"/>
              </a:solidFill>
            </a:rPr>
            <a:t>※</a:t>
          </a:r>
          <a:r>
            <a:rPr kumimoji="1" lang="ja-JP" altLang="en-US" sz="1100">
              <a:solidFill>
                <a:schemeClr val="bg1"/>
              </a:solidFill>
            </a:rPr>
            <a:t>２０歳以下</a:t>
          </a:r>
          <a:endParaRPr kumimoji="1" lang="en-US" altLang="ja-JP" sz="1100">
            <a:solidFill>
              <a:schemeClr val="bg1"/>
            </a:solidFill>
          </a:endParaRPr>
        </a:p>
        <a:p>
          <a:r>
            <a:rPr kumimoji="1" lang="ja-JP" altLang="en-US" sz="1100">
              <a:solidFill>
                <a:schemeClr val="bg1"/>
              </a:solidFill>
            </a:rPr>
            <a:t>Ｕ１８（高校生以下　６０ｍ以下）</a:t>
          </a:r>
          <a:r>
            <a:rPr kumimoji="1" lang="en-US" altLang="ja-JP" sz="1100">
              <a:solidFill>
                <a:schemeClr val="bg1"/>
              </a:solidFill>
            </a:rPr>
            <a:t>※</a:t>
          </a:r>
          <a:r>
            <a:rPr kumimoji="1" lang="ja-JP" altLang="en-US" sz="1100">
              <a:solidFill>
                <a:schemeClr val="bg1"/>
              </a:solidFill>
            </a:rPr>
            <a:t>１７歳以下</a:t>
          </a:r>
          <a:endParaRPr kumimoji="1" lang="en-US" altLang="ja-JP" sz="1100">
            <a:solidFill>
              <a:schemeClr val="bg1"/>
            </a:solidFill>
          </a:endParaRPr>
        </a:p>
        <a:p>
          <a:endParaRPr kumimoji="1" lang="en-US" altLang="ja-JP" sz="1100">
            <a:solidFill>
              <a:schemeClr val="bg1"/>
            </a:solidFill>
          </a:endParaRPr>
        </a:p>
        <a:p>
          <a:r>
            <a:rPr kumimoji="1" lang="ja-JP" altLang="en-US" sz="1100">
              <a:solidFill>
                <a:schemeClr val="bg1"/>
              </a:solidFill>
            </a:rPr>
            <a:t>例１：中学生が６０ｍにエントリー　→　Ｕ１８でエントリー</a:t>
          </a:r>
          <a:endParaRPr kumimoji="1" lang="en-US" altLang="ja-JP" sz="1100">
            <a:solidFill>
              <a:schemeClr val="bg1"/>
            </a:solidFill>
          </a:endParaRPr>
        </a:p>
        <a:p>
          <a:r>
            <a:rPr kumimoji="1" lang="ja-JP" altLang="en-US" sz="1100">
              <a:solidFill>
                <a:schemeClr val="bg1"/>
              </a:solidFill>
            </a:rPr>
            <a:t>例２：高校生・中学生が７０ｍにエントリー　→　Ｕ２１でエントリー</a:t>
          </a:r>
          <a:endParaRPr kumimoji="1" lang="en-US" altLang="ja-JP" sz="1100">
            <a:solidFill>
              <a:schemeClr val="bg1"/>
            </a:solidFill>
          </a:endParaRPr>
        </a:p>
        <a:p>
          <a:endParaRPr kumimoji="1" lang="en-US" altLang="ja-JP"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2009775</xdr:colOff>
      <xdr:row>1</xdr:row>
      <xdr:rowOff>38100</xdr:rowOff>
    </xdr:from>
    <xdr:to>
      <xdr:col>2</xdr:col>
      <xdr:colOff>4857750</xdr:colOff>
      <xdr:row>2</xdr:row>
      <xdr:rowOff>95250</xdr:rowOff>
    </xdr:to>
    <xdr:sp macro="" textlink="">
      <xdr:nvSpPr>
        <xdr:cNvPr id="2" name="テキスト ボックス 1">
          <a:extLst>
            <a:ext uri="{FF2B5EF4-FFF2-40B4-BE49-F238E27FC236}">
              <a16:creationId xmlns:a16="http://schemas.microsoft.com/office/drawing/2014/main" id="{7EC8CEF4-8C43-31CB-D57F-D694BEF31B6F}"/>
            </a:ext>
          </a:extLst>
        </xdr:cNvPr>
        <xdr:cNvSpPr txBox="1"/>
      </xdr:nvSpPr>
      <xdr:spPr>
        <a:xfrm>
          <a:off x="2867025" y="257175"/>
          <a:ext cx="28479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大会名は、競技会公認申請書通りに記載すること</a:t>
          </a:r>
          <a:endParaRPr kumimoji="1" lang="en-US" altLang="ja-JP" sz="900" b="1">
            <a:solidFill>
              <a:srgbClr val="FF0000"/>
            </a:solidFill>
          </a:endParaRPr>
        </a:p>
        <a:p>
          <a:endParaRPr kumimoji="1" lang="ja-JP" altLang="en-US" sz="1100"/>
        </a:p>
      </xdr:txBody>
    </xdr:sp>
    <xdr:clientData/>
  </xdr:twoCellAnchor>
  <xdr:twoCellAnchor>
    <xdr:from>
      <xdr:col>2</xdr:col>
      <xdr:colOff>2171700</xdr:colOff>
      <xdr:row>2</xdr:row>
      <xdr:rowOff>161925</xdr:rowOff>
    </xdr:from>
    <xdr:to>
      <xdr:col>2</xdr:col>
      <xdr:colOff>5124450</xdr:colOff>
      <xdr:row>3</xdr:row>
      <xdr:rowOff>161925</xdr:rowOff>
    </xdr:to>
    <xdr:sp macro="" textlink="">
      <xdr:nvSpPr>
        <xdr:cNvPr id="3" name="テキスト ボックス 2">
          <a:extLst>
            <a:ext uri="{FF2B5EF4-FFF2-40B4-BE49-F238E27FC236}">
              <a16:creationId xmlns:a16="http://schemas.microsoft.com/office/drawing/2014/main" id="{08761157-A520-D36F-537B-47153B4280C9}"/>
            </a:ext>
          </a:extLst>
        </xdr:cNvPr>
        <xdr:cNvSpPr txBox="1"/>
      </xdr:nvSpPr>
      <xdr:spPr>
        <a:xfrm>
          <a:off x="3028950" y="561975"/>
          <a:ext cx="2952750"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会場名は、競技会公認申請書通りに記載すること</a:t>
          </a:r>
          <a:endParaRPr kumimoji="1" lang="en-US" altLang="ja-JP" sz="900" b="1">
            <a:solidFill>
              <a:srgbClr val="FF0000"/>
            </a:solidFill>
          </a:endParaRPr>
        </a:p>
        <a:p>
          <a:endParaRPr kumimoji="1" lang="ja-JP" altLang="en-US" sz="1100"/>
        </a:p>
      </xdr:txBody>
    </xdr:sp>
    <xdr:clientData/>
  </xdr:twoCellAnchor>
  <xdr:twoCellAnchor>
    <xdr:from>
      <xdr:col>2</xdr:col>
      <xdr:colOff>2974975</xdr:colOff>
      <xdr:row>3</xdr:row>
      <xdr:rowOff>171451</xdr:rowOff>
    </xdr:from>
    <xdr:to>
      <xdr:col>2</xdr:col>
      <xdr:colOff>5162559</xdr:colOff>
      <xdr:row>6</xdr:row>
      <xdr:rowOff>9525</xdr:rowOff>
    </xdr:to>
    <xdr:sp macro="" textlink="">
      <xdr:nvSpPr>
        <xdr:cNvPr id="4" name="テキスト ボックス 3">
          <a:extLst>
            <a:ext uri="{FF2B5EF4-FFF2-40B4-BE49-F238E27FC236}">
              <a16:creationId xmlns:a16="http://schemas.microsoft.com/office/drawing/2014/main" id="{4B71CB53-C0B2-A499-F269-B8BA6CFF30CB}"/>
            </a:ext>
          </a:extLst>
        </xdr:cNvPr>
        <xdr:cNvSpPr txBox="1"/>
      </xdr:nvSpPr>
      <xdr:spPr>
        <a:xfrm>
          <a:off x="3838575" y="762001"/>
          <a:ext cx="2181225" cy="409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a:solidFill>
                <a:srgbClr val="FF0000"/>
              </a:solidFill>
            </a:rPr>
            <a:t>初心者等を対象とした競技種目については、適宜記載すること</a:t>
          </a:r>
          <a:endParaRPr kumimoji="1" lang="ja-JP" altLang="en-US" sz="1100"/>
        </a:p>
      </xdr:txBody>
    </xdr:sp>
    <xdr:clientData/>
  </xdr:twoCellAnchor>
  <xdr:twoCellAnchor>
    <xdr:from>
      <xdr:col>2</xdr:col>
      <xdr:colOff>3260725</xdr:colOff>
      <xdr:row>9</xdr:row>
      <xdr:rowOff>171450</xdr:rowOff>
    </xdr:from>
    <xdr:to>
      <xdr:col>2</xdr:col>
      <xdr:colOff>4800614</xdr:colOff>
      <xdr:row>11</xdr:row>
      <xdr:rowOff>22310</xdr:rowOff>
    </xdr:to>
    <xdr:sp macro="" textlink="">
      <xdr:nvSpPr>
        <xdr:cNvPr id="6" name="テキスト ボックス 5">
          <a:extLst>
            <a:ext uri="{FF2B5EF4-FFF2-40B4-BE49-F238E27FC236}">
              <a16:creationId xmlns:a16="http://schemas.microsoft.com/office/drawing/2014/main" id="{18D0B13D-0614-2AF3-A815-6DAE628CC681}"/>
            </a:ext>
          </a:extLst>
        </xdr:cNvPr>
        <xdr:cNvSpPr txBox="1"/>
      </xdr:nvSpPr>
      <xdr:spPr>
        <a:xfrm>
          <a:off x="4124325" y="1905000"/>
          <a:ext cx="1533526" cy="238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日程は、主管が決めること</a:t>
          </a:r>
          <a:endParaRPr kumimoji="1" lang="ja-JP" altLang="en-US" sz="1100"/>
        </a:p>
      </xdr:txBody>
    </xdr:sp>
    <xdr:clientData/>
  </xdr:twoCellAnchor>
  <xdr:twoCellAnchor>
    <xdr:from>
      <xdr:col>2</xdr:col>
      <xdr:colOff>3314700</xdr:colOff>
      <xdr:row>15</xdr:row>
      <xdr:rowOff>133350</xdr:rowOff>
    </xdr:from>
    <xdr:to>
      <xdr:col>2</xdr:col>
      <xdr:colOff>5067301</xdr:colOff>
      <xdr:row>16</xdr:row>
      <xdr:rowOff>174710</xdr:rowOff>
    </xdr:to>
    <xdr:sp macro="" textlink="">
      <xdr:nvSpPr>
        <xdr:cNvPr id="7" name="テキスト ボックス 6">
          <a:extLst>
            <a:ext uri="{FF2B5EF4-FFF2-40B4-BE49-F238E27FC236}">
              <a16:creationId xmlns:a16="http://schemas.microsoft.com/office/drawing/2014/main" id="{631FEAE8-C105-D5AD-A9E9-2133BC02973D}"/>
            </a:ext>
          </a:extLst>
        </xdr:cNvPr>
        <xdr:cNvSpPr txBox="1"/>
      </xdr:nvSpPr>
      <xdr:spPr>
        <a:xfrm>
          <a:off x="4171950" y="3200400"/>
          <a:ext cx="1752601" cy="238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参加費は、主管で決めるること</a:t>
          </a:r>
          <a:endParaRPr kumimoji="1" lang="ja-JP" altLang="en-US" sz="1100"/>
        </a:p>
      </xdr:txBody>
    </xdr:sp>
    <xdr:clientData/>
  </xdr:twoCellAnchor>
  <xdr:twoCellAnchor>
    <xdr:from>
      <xdr:col>2</xdr:col>
      <xdr:colOff>3181350</xdr:colOff>
      <xdr:row>16</xdr:row>
      <xdr:rowOff>22225</xdr:rowOff>
    </xdr:from>
    <xdr:to>
      <xdr:col>2</xdr:col>
      <xdr:colOff>4772026</xdr:colOff>
      <xdr:row>17</xdr:row>
      <xdr:rowOff>57243</xdr:rowOff>
    </xdr:to>
    <xdr:sp macro="" textlink="">
      <xdr:nvSpPr>
        <xdr:cNvPr id="8" name="テキスト ボックス 7">
          <a:extLst>
            <a:ext uri="{FF2B5EF4-FFF2-40B4-BE49-F238E27FC236}">
              <a16:creationId xmlns:a16="http://schemas.microsoft.com/office/drawing/2014/main" id="{DC2563B5-17B2-C4AA-F516-744D9BD6C56A}"/>
            </a:ext>
          </a:extLst>
        </xdr:cNvPr>
        <xdr:cNvSpPr txBox="1"/>
      </xdr:nvSpPr>
      <xdr:spPr>
        <a:xfrm>
          <a:off x="4038600" y="3667125"/>
          <a:ext cx="1590676" cy="21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参加費は、主管で決めること</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2133601</xdr:colOff>
      <xdr:row>1</xdr:row>
      <xdr:rowOff>38100</xdr:rowOff>
    </xdr:from>
    <xdr:to>
      <xdr:col>2</xdr:col>
      <xdr:colOff>4857751</xdr:colOff>
      <xdr:row>2</xdr:row>
      <xdr:rowOff>95250</xdr:rowOff>
    </xdr:to>
    <xdr:sp macro="" textlink="">
      <xdr:nvSpPr>
        <xdr:cNvPr id="2" name="テキスト ボックス 1">
          <a:extLst>
            <a:ext uri="{FF2B5EF4-FFF2-40B4-BE49-F238E27FC236}">
              <a16:creationId xmlns:a16="http://schemas.microsoft.com/office/drawing/2014/main" id="{FAE21972-1228-406F-263E-C174C2F5C08D}"/>
            </a:ext>
          </a:extLst>
        </xdr:cNvPr>
        <xdr:cNvSpPr txBox="1"/>
      </xdr:nvSpPr>
      <xdr:spPr>
        <a:xfrm>
          <a:off x="2990851" y="257175"/>
          <a:ext cx="272415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大会名は、競技会公認申請書通りに記載すること</a:t>
          </a:r>
          <a:endParaRPr kumimoji="1" lang="en-US" altLang="ja-JP" sz="900" b="1">
            <a:solidFill>
              <a:srgbClr val="FF0000"/>
            </a:solidFill>
          </a:endParaRPr>
        </a:p>
        <a:p>
          <a:endParaRPr kumimoji="1" lang="ja-JP" altLang="en-US" sz="1100"/>
        </a:p>
      </xdr:txBody>
    </xdr:sp>
    <xdr:clientData/>
  </xdr:twoCellAnchor>
  <xdr:twoCellAnchor>
    <xdr:from>
      <xdr:col>2</xdr:col>
      <xdr:colOff>2174875</xdr:colOff>
      <xdr:row>2</xdr:row>
      <xdr:rowOff>171450</xdr:rowOff>
    </xdr:from>
    <xdr:to>
      <xdr:col>2</xdr:col>
      <xdr:colOff>5133975</xdr:colOff>
      <xdr:row>3</xdr:row>
      <xdr:rowOff>171450</xdr:rowOff>
    </xdr:to>
    <xdr:sp macro="" textlink="">
      <xdr:nvSpPr>
        <xdr:cNvPr id="3" name="テキスト ボックス 2">
          <a:extLst>
            <a:ext uri="{FF2B5EF4-FFF2-40B4-BE49-F238E27FC236}">
              <a16:creationId xmlns:a16="http://schemas.microsoft.com/office/drawing/2014/main" id="{A096EB46-4C3C-24D4-128C-11863D84432C}"/>
            </a:ext>
          </a:extLst>
        </xdr:cNvPr>
        <xdr:cNvSpPr txBox="1"/>
      </xdr:nvSpPr>
      <xdr:spPr>
        <a:xfrm>
          <a:off x="3038475" y="571500"/>
          <a:ext cx="2952750"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会場名は、競技会公認申請書通りに記載すること</a:t>
          </a:r>
          <a:endParaRPr kumimoji="1" lang="en-US" altLang="ja-JP" sz="900" b="1">
            <a:solidFill>
              <a:srgbClr val="FF0000"/>
            </a:solidFill>
          </a:endParaRPr>
        </a:p>
        <a:p>
          <a:endParaRPr kumimoji="1" lang="ja-JP" altLang="en-US" sz="1100"/>
        </a:p>
      </xdr:txBody>
    </xdr:sp>
    <xdr:clientData/>
  </xdr:twoCellAnchor>
  <xdr:twoCellAnchor>
    <xdr:from>
      <xdr:col>2</xdr:col>
      <xdr:colOff>3276600</xdr:colOff>
      <xdr:row>4</xdr:row>
      <xdr:rowOff>9525</xdr:rowOff>
    </xdr:from>
    <xdr:to>
      <xdr:col>2</xdr:col>
      <xdr:colOff>5184786</xdr:colOff>
      <xdr:row>7</xdr:row>
      <xdr:rowOff>19050</xdr:rowOff>
    </xdr:to>
    <xdr:sp macro="" textlink="">
      <xdr:nvSpPr>
        <xdr:cNvPr id="4" name="テキスト ボックス 3">
          <a:extLst>
            <a:ext uri="{FF2B5EF4-FFF2-40B4-BE49-F238E27FC236}">
              <a16:creationId xmlns:a16="http://schemas.microsoft.com/office/drawing/2014/main" id="{26311708-875A-B298-EEEA-351FEA629095}"/>
            </a:ext>
          </a:extLst>
        </xdr:cNvPr>
        <xdr:cNvSpPr txBox="1"/>
      </xdr:nvSpPr>
      <xdr:spPr>
        <a:xfrm>
          <a:off x="4133850" y="790575"/>
          <a:ext cx="1914525" cy="58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初心者等を対象とした競技種目については、適宜記載すること</a:t>
          </a:r>
          <a:endParaRPr kumimoji="1" lang="en-US" altLang="ja-JP" sz="900" b="1">
            <a:solidFill>
              <a:srgbClr val="FF0000"/>
            </a:solidFill>
          </a:endParaRPr>
        </a:p>
        <a:p>
          <a:r>
            <a:rPr kumimoji="1" lang="ja-JP" altLang="en-US" sz="900" b="1">
              <a:solidFill>
                <a:srgbClr val="FF0000"/>
              </a:solidFill>
            </a:rPr>
            <a:t>不要な競技種目は削除すること</a:t>
          </a:r>
          <a:endParaRPr kumimoji="1" lang="en-US" altLang="ja-JP" sz="900" b="1">
            <a:solidFill>
              <a:srgbClr val="FF0000"/>
            </a:solidFill>
          </a:endParaRPr>
        </a:p>
      </xdr:txBody>
    </xdr:sp>
    <xdr:clientData/>
  </xdr:twoCellAnchor>
  <xdr:twoCellAnchor>
    <xdr:from>
      <xdr:col>2</xdr:col>
      <xdr:colOff>1200150</xdr:colOff>
      <xdr:row>16</xdr:row>
      <xdr:rowOff>142875</xdr:rowOff>
    </xdr:from>
    <xdr:to>
      <xdr:col>2</xdr:col>
      <xdr:colOff>2952751</xdr:colOff>
      <xdr:row>18</xdr:row>
      <xdr:rowOff>0</xdr:rowOff>
    </xdr:to>
    <xdr:sp macro="" textlink="">
      <xdr:nvSpPr>
        <xdr:cNvPr id="5" name="テキスト ボックス 4">
          <a:extLst>
            <a:ext uri="{FF2B5EF4-FFF2-40B4-BE49-F238E27FC236}">
              <a16:creationId xmlns:a16="http://schemas.microsoft.com/office/drawing/2014/main" id="{FA34DDD9-8FB5-6593-8893-1844323A5647}"/>
            </a:ext>
          </a:extLst>
        </xdr:cNvPr>
        <xdr:cNvSpPr txBox="1"/>
      </xdr:nvSpPr>
      <xdr:spPr>
        <a:xfrm>
          <a:off x="2057400" y="3209925"/>
          <a:ext cx="1752601"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参加費は、主管で決めるること</a:t>
          </a:r>
          <a:endParaRPr kumimoji="1" lang="ja-JP" altLang="en-US" sz="1100"/>
        </a:p>
      </xdr:txBody>
    </xdr:sp>
    <xdr:clientData/>
  </xdr:twoCellAnchor>
  <xdr:twoCellAnchor>
    <xdr:from>
      <xdr:col>2</xdr:col>
      <xdr:colOff>3228975</xdr:colOff>
      <xdr:row>10</xdr:row>
      <xdr:rowOff>171450</xdr:rowOff>
    </xdr:from>
    <xdr:to>
      <xdr:col>2</xdr:col>
      <xdr:colOff>4762501</xdr:colOff>
      <xdr:row>12</xdr:row>
      <xdr:rowOff>22310</xdr:rowOff>
    </xdr:to>
    <xdr:sp macro="" textlink="">
      <xdr:nvSpPr>
        <xdr:cNvPr id="7" name="テキスト ボックス 6">
          <a:extLst>
            <a:ext uri="{FF2B5EF4-FFF2-40B4-BE49-F238E27FC236}">
              <a16:creationId xmlns:a16="http://schemas.microsoft.com/office/drawing/2014/main" id="{555447B9-75F1-02A8-3F3F-3A42F7F04A94}"/>
            </a:ext>
          </a:extLst>
        </xdr:cNvPr>
        <xdr:cNvSpPr txBox="1"/>
      </xdr:nvSpPr>
      <xdr:spPr>
        <a:xfrm>
          <a:off x="4086225" y="2095500"/>
          <a:ext cx="1533526" cy="238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日程は、主管が決めること</a:t>
          </a:r>
          <a:endParaRPr kumimoji="1" lang="ja-JP" altLang="en-US" sz="1100"/>
        </a:p>
      </xdr:txBody>
    </xdr:sp>
    <xdr:clientData/>
  </xdr:twoCellAnchor>
  <xdr:twoCellAnchor>
    <xdr:from>
      <xdr:col>2</xdr:col>
      <xdr:colOff>3181350</xdr:colOff>
      <xdr:row>17</xdr:row>
      <xdr:rowOff>22225</xdr:rowOff>
    </xdr:from>
    <xdr:to>
      <xdr:col>2</xdr:col>
      <xdr:colOff>4772026</xdr:colOff>
      <xdr:row>18</xdr:row>
      <xdr:rowOff>57243</xdr:rowOff>
    </xdr:to>
    <xdr:sp macro="" textlink="">
      <xdr:nvSpPr>
        <xdr:cNvPr id="8" name="テキスト ボックス 7">
          <a:extLst>
            <a:ext uri="{FF2B5EF4-FFF2-40B4-BE49-F238E27FC236}">
              <a16:creationId xmlns:a16="http://schemas.microsoft.com/office/drawing/2014/main" id="{EE0D7575-EB97-502B-5BCC-6361F14B66DA}"/>
            </a:ext>
          </a:extLst>
        </xdr:cNvPr>
        <xdr:cNvSpPr txBox="1"/>
      </xdr:nvSpPr>
      <xdr:spPr>
        <a:xfrm>
          <a:off x="4038600" y="3667125"/>
          <a:ext cx="1590676" cy="21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参加費は、主管で決めること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6"/>
  <sheetViews>
    <sheetView tabSelected="1" zoomScale="130" zoomScaleNormal="130" zoomScaleSheetLayoutView="85" workbookViewId="0">
      <selection activeCell="E1" sqref="E1"/>
    </sheetView>
  </sheetViews>
  <sheetFormatPr defaultRowHeight="14"/>
  <cols>
    <col min="1" max="1" width="10" customWidth="1"/>
    <col min="2" max="2" width="1.25" customWidth="1"/>
    <col min="3" max="3" width="68.25" style="28" customWidth="1"/>
    <col min="4" max="4" width="3.25" customWidth="1"/>
  </cols>
  <sheetData>
    <row r="1" spans="1:3" ht="40" customHeight="1">
      <c r="A1" s="132" t="s">
        <v>195</v>
      </c>
      <c r="B1" s="133"/>
      <c r="C1" s="133"/>
    </row>
    <row r="2" spans="1:3">
      <c r="A2" s="11"/>
      <c r="B2" s="11"/>
      <c r="C2" s="19"/>
    </row>
    <row r="3" spans="1:3" s="21" customFormat="1" ht="15" customHeight="1">
      <c r="A3" s="20" t="s">
        <v>11</v>
      </c>
      <c r="B3" s="12"/>
      <c r="C3" s="13" t="s">
        <v>5</v>
      </c>
    </row>
    <row r="4" spans="1:3" s="21" customFormat="1" ht="15" customHeight="1">
      <c r="A4" s="20" t="s">
        <v>12</v>
      </c>
      <c r="B4" s="12"/>
      <c r="C4" s="13" t="s">
        <v>200</v>
      </c>
    </row>
    <row r="5" spans="1:3" s="21" customFormat="1" ht="15" customHeight="1">
      <c r="A5" s="20" t="s">
        <v>13</v>
      </c>
      <c r="B5" s="12"/>
      <c r="C5" s="13" t="s">
        <v>175</v>
      </c>
    </row>
    <row r="6" spans="1:3" s="42" customFormat="1" ht="15" customHeight="1">
      <c r="A6" s="40" t="s">
        <v>14</v>
      </c>
      <c r="B6" s="41"/>
      <c r="C6" s="13" t="s">
        <v>152</v>
      </c>
    </row>
    <row r="7" spans="1:3" s="42" customFormat="1" ht="15" customHeight="1">
      <c r="A7" s="40"/>
      <c r="B7" s="41"/>
      <c r="C7" s="13" t="s">
        <v>176</v>
      </c>
    </row>
    <row r="8" spans="1:3" s="42" customFormat="1" ht="15" customHeight="1">
      <c r="A8" s="40"/>
      <c r="B8" s="41"/>
      <c r="C8" s="13" t="s">
        <v>181</v>
      </c>
    </row>
    <row r="9" spans="1:3" s="42" customFormat="1" ht="15" customHeight="1">
      <c r="A9" s="40"/>
      <c r="B9" s="41"/>
      <c r="C9" s="36" t="s">
        <v>151</v>
      </c>
    </row>
    <row r="10" spans="1:3" s="42" customFormat="1" ht="15" customHeight="1">
      <c r="A10" s="40" t="s">
        <v>154</v>
      </c>
      <c r="B10" s="41"/>
      <c r="C10" s="36" t="s">
        <v>162</v>
      </c>
    </row>
    <row r="11" spans="1:3" s="42" customFormat="1" ht="15" customHeight="1">
      <c r="A11" s="40"/>
      <c r="B11" s="41"/>
      <c r="C11" s="36" t="s">
        <v>201</v>
      </c>
    </row>
    <row r="12" spans="1:3" s="42" customFormat="1" ht="15" customHeight="1">
      <c r="A12" s="40" t="s">
        <v>38</v>
      </c>
      <c r="B12" s="41"/>
      <c r="C12" s="31" t="s">
        <v>124</v>
      </c>
    </row>
    <row r="13" spans="1:3" s="21" customFormat="1" ht="15" customHeight="1">
      <c r="A13" s="20" t="s">
        <v>15</v>
      </c>
      <c r="B13" s="12"/>
      <c r="C13" s="14" t="s">
        <v>199</v>
      </c>
    </row>
    <row r="14" spans="1:3" s="16" customFormat="1" ht="15" customHeight="1">
      <c r="A14" s="20" t="s">
        <v>16</v>
      </c>
      <c r="B14" s="12"/>
      <c r="C14" s="15" t="s">
        <v>197</v>
      </c>
    </row>
    <row r="15" spans="1:3" s="16" customFormat="1" ht="15" customHeight="1">
      <c r="A15" s="20"/>
      <c r="B15" s="22"/>
      <c r="C15" s="15" t="s">
        <v>169</v>
      </c>
    </row>
    <row r="16" spans="1:3" s="21" customFormat="1" ht="15" customHeight="1">
      <c r="A16" s="20" t="s">
        <v>18</v>
      </c>
      <c r="B16" s="12"/>
      <c r="C16" s="17" t="s">
        <v>191</v>
      </c>
    </row>
    <row r="17" spans="1:3" s="21" customFormat="1" ht="15" customHeight="1">
      <c r="A17" s="23"/>
      <c r="B17" s="18"/>
      <c r="C17" s="15" t="s">
        <v>19</v>
      </c>
    </row>
    <row r="18" spans="1:3" s="21" customFormat="1" ht="15" customHeight="1">
      <c r="A18" s="20" t="s">
        <v>20</v>
      </c>
      <c r="B18" s="12"/>
      <c r="C18" s="15" t="s">
        <v>21</v>
      </c>
    </row>
    <row r="19" spans="1:3" s="21" customFormat="1" ht="15" customHeight="1">
      <c r="A19" s="18"/>
      <c r="B19" s="18"/>
      <c r="C19" s="13" t="s">
        <v>163</v>
      </c>
    </row>
    <row r="20" spans="1:3" s="21" customFormat="1" ht="15" customHeight="1">
      <c r="A20" s="20" t="s">
        <v>23</v>
      </c>
      <c r="B20" s="12"/>
      <c r="C20" s="36" t="s">
        <v>196</v>
      </c>
    </row>
    <row r="21" spans="1:3" s="16" customFormat="1" ht="15" customHeight="1">
      <c r="A21" s="20" t="s">
        <v>24</v>
      </c>
      <c r="B21" s="22"/>
      <c r="C21" s="36" t="s">
        <v>194</v>
      </c>
    </row>
    <row r="22" spans="1:3" s="16" customFormat="1" ht="15" customHeight="1">
      <c r="A22" s="22"/>
      <c r="B22" s="22"/>
      <c r="C22" s="36" t="s">
        <v>193</v>
      </c>
    </row>
    <row r="23" spans="1:3" s="16" customFormat="1" ht="15" customHeight="1">
      <c r="A23" s="22"/>
      <c r="B23" s="22"/>
      <c r="C23" s="36" t="s">
        <v>168</v>
      </c>
    </row>
    <row r="24" spans="1:3" s="16" customFormat="1" ht="15" customHeight="1">
      <c r="A24" s="22"/>
      <c r="B24" s="22"/>
      <c r="C24" s="36" t="s">
        <v>153</v>
      </c>
    </row>
    <row r="25" spans="1:3" s="21" customFormat="1" ht="30" customHeight="1">
      <c r="A25" s="20" t="s">
        <v>25</v>
      </c>
      <c r="B25" s="12"/>
      <c r="C25" s="24" t="s">
        <v>127</v>
      </c>
    </row>
    <row r="26" spans="1:3" s="21" customFormat="1" ht="15" customHeight="1">
      <c r="A26" s="18"/>
      <c r="B26" s="18"/>
      <c r="C26" s="13" t="s">
        <v>126</v>
      </c>
    </row>
    <row r="27" spans="1:3" s="16" customFormat="1" ht="15" customHeight="1">
      <c r="A27" s="20" t="s">
        <v>27</v>
      </c>
      <c r="B27" s="22"/>
      <c r="C27" s="83" t="s">
        <v>179</v>
      </c>
    </row>
    <row r="28" spans="1:3" s="21" customFormat="1" ht="15" customHeight="1">
      <c r="A28" s="84" t="s">
        <v>125</v>
      </c>
      <c r="B28" s="16"/>
      <c r="C28" s="13" t="s">
        <v>174</v>
      </c>
    </row>
    <row r="29" spans="1:3" s="16" customFormat="1" ht="15" customHeight="1">
      <c r="A29" s="20" t="s">
        <v>31</v>
      </c>
      <c r="B29" s="22"/>
      <c r="C29" s="16" t="s">
        <v>177</v>
      </c>
    </row>
    <row r="30" spans="1:3" s="16" customFormat="1" ht="15" customHeight="1">
      <c r="A30" s="22"/>
      <c r="B30" s="22"/>
      <c r="C30" s="16" t="s">
        <v>178</v>
      </c>
    </row>
    <row r="31" spans="1:3" s="16" customFormat="1" ht="15" customHeight="1">
      <c r="A31" s="22"/>
      <c r="B31" s="22"/>
      <c r="C31" s="131" t="s">
        <v>192</v>
      </c>
    </row>
    <row r="32" spans="1:3" s="16" customFormat="1" ht="15" customHeight="1">
      <c r="A32" s="20" t="s">
        <v>33</v>
      </c>
      <c r="B32" s="12"/>
      <c r="C32" s="16" t="s">
        <v>202</v>
      </c>
    </row>
    <row r="33" spans="1:3" s="21" customFormat="1" ht="15" customHeight="1">
      <c r="A33" s="20" t="s">
        <v>35</v>
      </c>
      <c r="B33" s="12"/>
      <c r="C33" s="14" t="s">
        <v>180</v>
      </c>
    </row>
    <row r="34" spans="1:3" s="21" customFormat="1" ht="15" hidden="1" customHeight="1">
      <c r="A34" s="20"/>
      <c r="B34" s="12"/>
      <c r="C34" s="13"/>
    </row>
    <row r="35" spans="1:3" s="21" customFormat="1" ht="15" customHeight="1">
      <c r="A35" s="20"/>
      <c r="B35" s="12"/>
      <c r="C35" s="13"/>
    </row>
    <row r="36" spans="1:3" s="21" customFormat="1" ht="15" customHeight="1">
      <c r="A36" s="20" t="s">
        <v>40</v>
      </c>
      <c r="B36" s="12"/>
      <c r="C36" s="16" t="s">
        <v>128</v>
      </c>
    </row>
    <row r="37" spans="1:3" s="16" customFormat="1" ht="30" customHeight="1">
      <c r="A37" s="20" t="s">
        <v>45</v>
      </c>
      <c r="B37" s="13"/>
      <c r="C37" s="44" t="s">
        <v>131</v>
      </c>
    </row>
    <row r="38" spans="1:3" s="16" customFormat="1" ht="15" customHeight="1">
      <c r="A38" s="20" t="s">
        <v>42</v>
      </c>
      <c r="B38" s="13"/>
      <c r="C38" s="44" t="s">
        <v>129</v>
      </c>
    </row>
    <row r="39" spans="1:3" s="16" customFormat="1" ht="30" customHeight="1">
      <c r="A39" s="15"/>
      <c r="B39" s="13"/>
      <c r="C39" s="24" t="s">
        <v>130</v>
      </c>
    </row>
    <row r="40" spans="1:3" s="16" customFormat="1" ht="30" customHeight="1">
      <c r="A40" s="15"/>
      <c r="B40" s="13"/>
      <c r="C40" s="25" t="s">
        <v>133</v>
      </c>
    </row>
    <row r="41" spans="1:3" s="11" customFormat="1" ht="15" customHeight="1">
      <c r="A41" s="26"/>
      <c r="B41" s="26"/>
      <c r="C41" s="16" t="s">
        <v>132</v>
      </c>
    </row>
    <row r="42" spans="1:3" ht="99">
      <c r="C42" s="27" t="s">
        <v>164</v>
      </c>
    </row>
    <row r="43" spans="1:3">
      <c r="C43" s="118" t="s">
        <v>170</v>
      </c>
    </row>
    <row r="44" spans="1:3">
      <c r="C44" s="118" t="s">
        <v>171</v>
      </c>
    </row>
    <row r="45" spans="1:3">
      <c r="C45" s="118" t="s">
        <v>172</v>
      </c>
    </row>
    <row r="46" spans="1:3">
      <c r="C46" s="118" t="s">
        <v>173</v>
      </c>
    </row>
  </sheetData>
  <mergeCells count="1">
    <mergeCell ref="A1:C1"/>
  </mergeCells>
  <phoneticPr fontId="2"/>
  <pageMargins left="0.78740157480314965" right="0.5" top="0.55000000000000004" bottom="0.44" header="0.31496062992125984" footer="0.31496062992125984"/>
  <pageSetup paperSize="9" scale="97"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7"/>
  <sheetViews>
    <sheetView workbookViewId="0">
      <selection activeCell="K1" sqref="K1"/>
    </sheetView>
  </sheetViews>
  <sheetFormatPr defaultColWidth="3.58203125" defaultRowHeight="13"/>
  <cols>
    <col min="1" max="1" width="3.25" style="107" customWidth="1"/>
    <col min="2" max="2" width="8.83203125" style="107" customWidth="1"/>
    <col min="3" max="3" width="16.08203125" style="107" customWidth="1"/>
    <col min="4" max="4" width="9.5" style="107" customWidth="1"/>
    <col min="5" max="5" width="12.5" style="107" customWidth="1"/>
    <col min="6" max="6" width="16.25" style="107" customWidth="1"/>
    <col min="7" max="7" width="18.5" style="107" customWidth="1"/>
    <col min="8" max="251" width="6.58203125" style="80" customWidth="1"/>
    <col min="252" max="252" width="3.58203125" style="80" bestFit="1"/>
    <col min="253" max="16384" width="3.58203125" style="80"/>
  </cols>
  <sheetData>
    <row r="1" spans="1:252" ht="40.5" customHeight="1">
      <c r="A1" s="142" t="s">
        <v>190</v>
      </c>
      <c r="B1" s="142"/>
      <c r="C1" s="142"/>
      <c r="D1" s="142"/>
      <c r="E1" s="142"/>
      <c r="F1" s="142"/>
      <c r="G1" s="142"/>
      <c r="H1" s="142"/>
      <c r="I1" s="142"/>
    </row>
    <row r="2" spans="1:252" ht="14">
      <c r="A2" s="73"/>
      <c r="B2" s="73"/>
      <c r="C2" s="73"/>
      <c r="D2" s="73"/>
      <c r="E2" s="73"/>
      <c r="F2" s="73"/>
      <c r="G2" s="73"/>
    </row>
    <row r="3" spans="1:252" ht="76.5" customHeight="1">
      <c r="A3" s="85"/>
      <c r="B3" s="86" t="s">
        <v>115</v>
      </c>
      <c r="C3" s="85" t="s">
        <v>116</v>
      </c>
      <c r="D3" s="85" t="s">
        <v>117</v>
      </c>
      <c r="E3" s="85" t="s">
        <v>120</v>
      </c>
      <c r="F3" s="85" t="s">
        <v>121</v>
      </c>
      <c r="G3" s="85" t="s">
        <v>119</v>
      </c>
      <c r="H3" s="87" t="s">
        <v>166</v>
      </c>
      <c r="I3" s="87" t="s">
        <v>167</v>
      </c>
      <c r="J3" s="120" t="s">
        <v>165</v>
      </c>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row>
    <row r="4" spans="1:252">
      <c r="A4" s="143" t="s">
        <v>48</v>
      </c>
      <c r="B4" s="145" t="s">
        <v>138</v>
      </c>
      <c r="C4" s="143" t="s">
        <v>157</v>
      </c>
      <c r="D4" s="146" t="s">
        <v>74</v>
      </c>
      <c r="E4" s="143" t="s">
        <v>198</v>
      </c>
      <c r="F4" s="143" t="s">
        <v>161</v>
      </c>
      <c r="G4" s="148" t="s">
        <v>123</v>
      </c>
      <c r="H4" s="134" t="s">
        <v>134</v>
      </c>
      <c r="I4" s="134" t="s">
        <v>134</v>
      </c>
      <c r="J4" s="134" t="s">
        <v>134</v>
      </c>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row>
    <row r="5" spans="1:252" ht="13.5" thickBot="1">
      <c r="A5" s="144"/>
      <c r="B5" s="144"/>
      <c r="C5" s="144"/>
      <c r="D5" s="147"/>
      <c r="E5" s="144"/>
      <c r="F5" s="144"/>
      <c r="G5" s="149"/>
      <c r="H5" s="135"/>
      <c r="I5" s="135"/>
      <c r="J5" s="135"/>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row>
    <row r="6" spans="1:252" ht="13.5" thickTop="1">
      <c r="A6" s="89">
        <v>1</v>
      </c>
      <c r="B6" s="89"/>
      <c r="C6" s="89"/>
      <c r="D6" s="90"/>
      <c r="E6" s="91"/>
      <c r="F6" s="92"/>
      <c r="G6" s="89"/>
      <c r="H6" s="91"/>
      <c r="I6" s="91"/>
      <c r="J6" s="119"/>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row>
    <row r="7" spans="1:252">
      <c r="A7" s="85">
        <v>2</v>
      </c>
      <c r="B7" s="86"/>
      <c r="C7" s="86"/>
      <c r="D7" s="93"/>
      <c r="E7" s="94"/>
      <c r="F7" s="94"/>
      <c r="G7" s="85"/>
      <c r="H7" s="95"/>
      <c r="I7" s="95"/>
      <c r="J7" s="119"/>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row>
    <row r="8" spans="1:252">
      <c r="A8" s="86">
        <v>3</v>
      </c>
      <c r="B8" s="86"/>
      <c r="C8" s="86"/>
      <c r="D8" s="96"/>
      <c r="E8" s="95"/>
      <c r="F8" s="95"/>
      <c r="G8" s="86"/>
      <c r="H8" s="95"/>
      <c r="I8" s="95"/>
      <c r="J8" s="119"/>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row>
    <row r="9" spans="1:252">
      <c r="A9" s="86">
        <v>4</v>
      </c>
      <c r="B9" s="86"/>
      <c r="C9" s="86"/>
      <c r="D9" s="96"/>
      <c r="E9" s="95"/>
      <c r="F9" s="95"/>
      <c r="G9" s="86"/>
      <c r="H9" s="95"/>
      <c r="I9" s="95"/>
      <c r="J9" s="119"/>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row>
    <row r="10" spans="1:252">
      <c r="A10" s="86">
        <v>5</v>
      </c>
      <c r="B10" s="86"/>
      <c r="C10" s="86"/>
      <c r="D10" s="96"/>
      <c r="E10" s="95"/>
      <c r="F10" s="95"/>
      <c r="G10" s="86"/>
      <c r="H10" s="95"/>
      <c r="I10" s="95"/>
      <c r="J10" s="119"/>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row>
    <row r="11" spans="1:252">
      <c r="A11" s="86">
        <v>6</v>
      </c>
      <c r="B11" s="86"/>
      <c r="C11" s="86"/>
      <c r="D11" s="96"/>
      <c r="E11" s="95"/>
      <c r="F11" s="95"/>
      <c r="G11" s="86"/>
      <c r="H11" s="95"/>
      <c r="I11" s="95"/>
      <c r="J11" s="119"/>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row>
    <row r="12" spans="1:252">
      <c r="A12" s="86">
        <v>7</v>
      </c>
      <c r="B12" s="86"/>
      <c r="C12" s="86"/>
      <c r="D12" s="96"/>
      <c r="E12" s="95"/>
      <c r="F12" s="95"/>
      <c r="G12" s="86"/>
      <c r="H12" s="95"/>
      <c r="I12" s="95"/>
      <c r="J12" s="119"/>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row>
    <row r="13" spans="1:252">
      <c r="A13" s="86">
        <v>8</v>
      </c>
      <c r="B13" s="86"/>
      <c r="C13" s="86"/>
      <c r="D13" s="96"/>
      <c r="E13" s="95"/>
      <c r="F13" s="95"/>
      <c r="G13" s="86"/>
      <c r="H13" s="95"/>
      <c r="I13" s="95"/>
      <c r="J13" s="119"/>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row>
    <row r="14" spans="1:252">
      <c r="A14" s="86">
        <v>9</v>
      </c>
      <c r="B14" s="86"/>
      <c r="C14" s="86"/>
      <c r="D14" s="96"/>
      <c r="E14" s="95"/>
      <c r="F14" s="95"/>
      <c r="G14" s="86"/>
      <c r="H14" s="95"/>
      <c r="I14" s="95"/>
      <c r="J14" s="119"/>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row>
    <row r="15" spans="1:252">
      <c r="A15" s="86">
        <v>10</v>
      </c>
      <c r="B15" s="86"/>
      <c r="C15" s="86"/>
      <c r="D15" s="96"/>
      <c r="E15" s="95"/>
      <c r="F15" s="95"/>
      <c r="G15" s="86"/>
      <c r="H15" s="95"/>
      <c r="I15" s="95"/>
      <c r="J15" s="119"/>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row>
    <row r="16" spans="1:252">
      <c r="A16" s="86">
        <v>11</v>
      </c>
      <c r="B16" s="86"/>
      <c r="C16" s="86"/>
      <c r="D16" s="96"/>
      <c r="E16" s="95"/>
      <c r="F16" s="95"/>
      <c r="G16" s="86"/>
      <c r="H16" s="95"/>
      <c r="I16" s="95"/>
      <c r="J16" s="119"/>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row>
    <row r="17" spans="1:256">
      <c r="A17" s="86">
        <v>12</v>
      </c>
      <c r="B17" s="86"/>
      <c r="C17" s="86"/>
      <c r="D17" s="96"/>
      <c r="E17" s="95"/>
      <c r="F17" s="95"/>
      <c r="G17" s="86"/>
      <c r="H17" s="95"/>
      <c r="I17" s="95"/>
      <c r="J17" s="119"/>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row>
    <row r="18" spans="1:256">
      <c r="A18" s="86">
        <v>13</v>
      </c>
      <c r="B18" s="86"/>
      <c r="C18" s="86"/>
      <c r="D18" s="96"/>
      <c r="E18" s="95"/>
      <c r="F18" s="95"/>
      <c r="G18" s="86"/>
      <c r="H18" s="95"/>
      <c r="I18" s="95"/>
      <c r="J18" s="119"/>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row>
    <row r="19" spans="1:256">
      <c r="A19" s="86">
        <v>14</v>
      </c>
      <c r="B19" s="86"/>
      <c r="C19" s="86"/>
      <c r="D19" s="96"/>
      <c r="E19" s="95"/>
      <c r="F19" s="95"/>
      <c r="G19" s="86"/>
      <c r="H19" s="95"/>
      <c r="I19" s="95"/>
      <c r="J19" s="119"/>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row>
    <row r="20" spans="1:256">
      <c r="A20" s="86">
        <v>15</v>
      </c>
      <c r="B20" s="86"/>
      <c r="C20" s="97"/>
      <c r="D20" s="96"/>
      <c r="E20" s="95"/>
      <c r="F20" s="95"/>
      <c r="G20" s="86"/>
      <c r="H20" s="95"/>
      <c r="I20" s="95"/>
      <c r="J20" s="119"/>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row>
    <row r="21" spans="1:256">
      <c r="A21" s="123"/>
      <c r="B21" s="98"/>
      <c r="C21" s="98"/>
      <c r="D21" s="98"/>
      <c r="E21" s="101"/>
      <c r="F21" s="101"/>
      <c r="G21" s="98"/>
      <c r="H21" s="125"/>
      <c r="I21" s="125"/>
      <c r="J21" s="126"/>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row>
    <row r="22" spans="1:256">
      <c r="A22" s="139" t="s">
        <v>185</v>
      </c>
      <c r="B22" s="139"/>
      <c r="C22" s="139"/>
      <c r="D22" s="139"/>
      <c r="E22" s="139"/>
      <c r="F22" s="139"/>
      <c r="G22" s="98"/>
      <c r="H22" s="125"/>
      <c r="I22" s="125"/>
      <c r="J22" s="126"/>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row>
    <row r="23" spans="1:256" ht="13" customHeight="1">
      <c r="A23" s="86"/>
      <c r="B23" s="140" t="s">
        <v>186</v>
      </c>
      <c r="C23" s="140"/>
      <c r="D23" s="96" t="s">
        <v>187</v>
      </c>
      <c r="E23" s="96" t="s">
        <v>188</v>
      </c>
      <c r="F23" s="95" t="s">
        <v>189</v>
      </c>
      <c r="G23" s="98"/>
      <c r="H23" s="125"/>
      <c r="I23" s="125"/>
      <c r="J23" s="126"/>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row>
    <row r="24" spans="1:256">
      <c r="A24" s="97">
        <v>1</v>
      </c>
      <c r="B24" s="141"/>
      <c r="C24" s="141"/>
      <c r="D24" s="127"/>
      <c r="E24" s="91"/>
      <c r="F24" s="91"/>
      <c r="G24" s="98"/>
      <c r="H24" s="125"/>
      <c r="I24" s="125"/>
      <c r="J24" s="126"/>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row>
    <row r="25" spans="1:256">
      <c r="A25" s="86">
        <v>2</v>
      </c>
      <c r="B25" s="140"/>
      <c r="C25" s="140"/>
      <c r="D25" s="96"/>
      <c r="E25" s="95"/>
      <c r="F25" s="95"/>
      <c r="G25" s="98"/>
      <c r="H25" s="125"/>
      <c r="I25" s="125"/>
      <c r="J25" s="126"/>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row>
    <row r="26" spans="1:256">
      <c r="A26" s="123"/>
      <c r="B26" s="123"/>
      <c r="C26" s="123"/>
      <c r="D26" s="124"/>
      <c r="E26" s="125"/>
      <c r="F26" s="125"/>
      <c r="G26" s="98"/>
      <c r="H26" s="125"/>
      <c r="I26" s="125"/>
      <c r="J26" s="126"/>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row>
    <row r="27" spans="1:256">
      <c r="A27" s="98"/>
      <c r="B27" s="99" t="s">
        <v>118</v>
      </c>
      <c r="C27" s="98"/>
      <c r="D27" s="100"/>
      <c r="E27" s="101"/>
      <c r="F27" s="101"/>
      <c r="G27" s="9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row>
    <row r="28" spans="1:256">
      <c r="A28" s="98"/>
      <c r="B28" s="98"/>
      <c r="C28" s="98"/>
      <c r="D28" s="98"/>
      <c r="E28" s="101"/>
      <c r="F28" s="101"/>
      <c r="G28" s="9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row>
    <row r="29" spans="1:256" ht="14">
      <c r="A29" s="102"/>
      <c r="B29" s="103" t="s">
        <v>7</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row>
    <row r="30" spans="1:256">
      <c r="A30" s="102"/>
      <c r="B30" s="102" t="s">
        <v>182</v>
      </c>
      <c r="C30" s="121" t="s">
        <v>183</v>
      </c>
      <c r="D30" s="104">
        <v>2500</v>
      </c>
      <c r="E30" s="105">
        <v>0</v>
      </c>
      <c r="F30" s="106">
        <f>D30*E30</f>
        <v>0</v>
      </c>
      <c r="G30" s="102"/>
      <c r="J30" s="99" t="s">
        <v>135</v>
      </c>
      <c r="K30" s="99" t="s">
        <v>136</v>
      </c>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row>
    <row r="31" spans="1:256">
      <c r="A31" s="102"/>
      <c r="B31" s="102" t="s">
        <v>60</v>
      </c>
      <c r="C31" s="121" t="s">
        <v>183</v>
      </c>
      <c r="D31" s="104">
        <v>3500</v>
      </c>
      <c r="E31" s="105">
        <v>0</v>
      </c>
      <c r="F31" s="106">
        <f>D31*E31</f>
        <v>0</v>
      </c>
      <c r="G31" s="102"/>
      <c r="J31" s="99" t="s">
        <v>101</v>
      </c>
      <c r="K31" s="99" t="s">
        <v>137</v>
      </c>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row>
    <row r="32" spans="1:256">
      <c r="A32" s="102"/>
      <c r="B32" s="102" t="s">
        <v>182</v>
      </c>
      <c r="C32" s="122" t="s">
        <v>184</v>
      </c>
      <c r="D32" s="104">
        <v>1500</v>
      </c>
      <c r="E32" s="105">
        <v>0</v>
      </c>
      <c r="F32" s="106">
        <f>D32*E32</f>
        <v>0</v>
      </c>
      <c r="G32" s="102"/>
      <c r="J32" s="99" t="s">
        <v>138</v>
      </c>
      <c r="K32" s="99" t="s">
        <v>139</v>
      </c>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c r="GH32" s="102"/>
      <c r="GI32" s="102"/>
      <c r="GJ32" s="102"/>
      <c r="GK32" s="102"/>
      <c r="GL32" s="102"/>
      <c r="GM32" s="102"/>
      <c r="GN32" s="102"/>
      <c r="GO32" s="102"/>
      <c r="GP32" s="102"/>
      <c r="GQ32" s="102"/>
      <c r="GR32" s="102"/>
      <c r="GS32" s="102"/>
      <c r="GT32" s="102"/>
      <c r="GU32" s="102"/>
      <c r="GV32" s="102"/>
      <c r="GW32" s="102"/>
      <c r="GX32" s="102"/>
      <c r="GY32" s="102"/>
      <c r="GZ32" s="102"/>
      <c r="HA32" s="102"/>
      <c r="HB32" s="102"/>
      <c r="HC32" s="102"/>
      <c r="HD32" s="102"/>
      <c r="HE32" s="102"/>
      <c r="HF32" s="102"/>
      <c r="HG32" s="102"/>
      <c r="HH32" s="102"/>
      <c r="HI32" s="102"/>
      <c r="HJ32" s="102"/>
      <c r="HK32" s="102"/>
      <c r="HL32" s="102"/>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c r="IO32" s="102"/>
      <c r="IP32" s="102"/>
      <c r="IQ32" s="102"/>
      <c r="IR32" s="102"/>
      <c r="IS32" s="102"/>
      <c r="IT32" s="102"/>
    </row>
    <row r="33" spans="1:256">
      <c r="A33" s="102"/>
      <c r="B33" s="102" t="s">
        <v>60</v>
      </c>
      <c r="C33" s="122" t="s">
        <v>184</v>
      </c>
      <c r="D33" s="104">
        <v>2500</v>
      </c>
      <c r="E33" s="105">
        <v>0</v>
      </c>
      <c r="F33" s="106">
        <f>D33*E33</f>
        <v>0</v>
      </c>
      <c r="G33" s="102"/>
      <c r="J33" s="99" t="s">
        <v>140</v>
      </c>
      <c r="K33" s="99" t="s">
        <v>155</v>
      </c>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row>
    <row r="34" spans="1:256">
      <c r="E34" s="102" t="s">
        <v>1</v>
      </c>
      <c r="F34" s="106">
        <f>SUM(F30:F33)</f>
        <v>0</v>
      </c>
      <c r="J34" s="88" t="s">
        <v>141</v>
      </c>
      <c r="K34" s="99" t="s">
        <v>156</v>
      </c>
    </row>
    <row r="35" spans="1:256">
      <c r="A35" s="102"/>
      <c r="B35" s="102"/>
      <c r="C35" s="102"/>
      <c r="D35" s="102"/>
      <c r="E35" s="102"/>
      <c r="F35" s="102"/>
      <c r="G35" s="80"/>
      <c r="J35" s="99" t="s">
        <v>142</v>
      </c>
      <c r="K35" s="99" t="s">
        <v>157</v>
      </c>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row>
    <row r="36" spans="1:256">
      <c r="A36" s="102"/>
      <c r="B36" s="102"/>
      <c r="C36" s="95" t="s">
        <v>0</v>
      </c>
      <c r="D36" s="137" t="s">
        <v>2</v>
      </c>
      <c r="E36" s="138"/>
      <c r="F36" s="102"/>
      <c r="G36" s="102"/>
      <c r="J36" s="99" t="s">
        <v>143</v>
      </c>
      <c r="K36" s="99" t="s">
        <v>158</v>
      </c>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row>
    <row r="37" spans="1:256">
      <c r="B37" s="88"/>
      <c r="C37" s="95" t="s">
        <v>8</v>
      </c>
      <c r="D37" s="108">
        <v>0</v>
      </c>
      <c r="E37" s="109">
        <v>0</v>
      </c>
      <c r="F37" s="88"/>
      <c r="J37" s="110" t="s">
        <v>144</v>
      </c>
      <c r="K37" s="99" t="s">
        <v>159</v>
      </c>
    </row>
    <row r="38" spans="1:256">
      <c r="B38" s="88"/>
      <c r="C38" s="111" t="s">
        <v>9</v>
      </c>
      <c r="D38" s="108">
        <v>0</v>
      </c>
      <c r="E38" s="109">
        <v>0</v>
      </c>
      <c r="F38" s="112"/>
      <c r="J38" s="110" t="s">
        <v>145</v>
      </c>
      <c r="K38" s="99" t="s">
        <v>160</v>
      </c>
    </row>
    <row r="39" spans="1:256">
      <c r="A39" s="112"/>
      <c r="B39" s="112"/>
      <c r="C39" s="112"/>
      <c r="D39" s="101"/>
      <c r="E39" s="101"/>
      <c r="F39" s="101"/>
      <c r="G39" s="101"/>
      <c r="J39" s="88" t="s">
        <v>150</v>
      </c>
      <c r="K39" s="99" t="s">
        <v>147</v>
      </c>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row>
    <row r="40" spans="1:256">
      <c r="A40" s="112"/>
      <c r="B40" s="80"/>
      <c r="C40" s="128" t="s">
        <v>3</v>
      </c>
      <c r="D40" s="136"/>
      <c r="E40" s="136"/>
      <c r="F40" s="136"/>
      <c r="G40" s="113"/>
      <c r="J40" s="99" t="s">
        <v>146</v>
      </c>
      <c r="K40" s="99" t="s">
        <v>148</v>
      </c>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row>
    <row r="41" spans="1:256">
      <c r="A41" s="112"/>
      <c r="B41" s="80"/>
      <c r="C41" s="128" t="s">
        <v>10</v>
      </c>
      <c r="D41" s="136"/>
      <c r="E41" s="136"/>
      <c r="F41" s="136"/>
      <c r="G41" s="112"/>
      <c r="H41" s="112"/>
      <c r="I41" s="88"/>
      <c r="J41" s="88"/>
      <c r="K41" s="88" t="s">
        <v>149</v>
      </c>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row>
    <row r="42" spans="1:256">
      <c r="A42" s="112"/>
      <c r="B42" s="80"/>
      <c r="C42" s="128" t="s">
        <v>49</v>
      </c>
      <c r="D42" s="136"/>
      <c r="E42" s="136"/>
      <c r="F42" s="136"/>
      <c r="G42" s="112"/>
      <c r="H42" s="113"/>
      <c r="I42" s="88"/>
      <c r="J42" s="88"/>
      <c r="K42" s="99"/>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row>
    <row r="43" spans="1:256">
      <c r="A43" s="112"/>
      <c r="B43" s="80"/>
      <c r="C43" s="128" t="s">
        <v>53</v>
      </c>
      <c r="D43" s="136"/>
      <c r="E43" s="136"/>
      <c r="F43" s="136"/>
      <c r="G43" s="112"/>
      <c r="H43" s="115"/>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row>
    <row r="44" spans="1:256">
      <c r="A44" s="112"/>
      <c r="B44" s="80"/>
      <c r="C44" s="128" t="s">
        <v>104</v>
      </c>
      <c r="D44" s="136"/>
      <c r="E44" s="136"/>
      <c r="F44" s="136"/>
      <c r="G44" s="112"/>
      <c r="H44" s="115"/>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row>
    <row r="45" spans="1:256">
      <c r="A45" s="112"/>
      <c r="B45" s="80"/>
      <c r="C45" s="129"/>
      <c r="D45" s="130"/>
      <c r="E45" s="130"/>
      <c r="F45" s="130"/>
      <c r="G45" s="112"/>
      <c r="H45" s="115"/>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row>
    <row r="46" spans="1:256">
      <c r="B46" s="114" t="s">
        <v>105</v>
      </c>
      <c r="C46" s="114"/>
      <c r="D46" s="114"/>
      <c r="E46" s="114"/>
      <c r="F46" s="116"/>
      <c r="H46" s="107"/>
    </row>
    <row r="47" spans="1:256">
      <c r="B47" s="114" t="s">
        <v>106</v>
      </c>
      <c r="C47" s="114"/>
      <c r="D47" s="114"/>
      <c r="E47" s="114"/>
      <c r="F47" s="116"/>
      <c r="H47" s="107"/>
    </row>
    <row r="48" spans="1:256">
      <c r="H48" s="107"/>
      <c r="I48" s="107"/>
    </row>
    <row r="49" spans="8:10">
      <c r="H49" s="107"/>
      <c r="I49" s="107"/>
      <c r="J49" s="81"/>
    </row>
    <row r="50" spans="8:10">
      <c r="H50" s="107"/>
      <c r="I50" s="107"/>
    </row>
    <row r="51" spans="8:10">
      <c r="H51" s="107"/>
      <c r="I51" s="107"/>
    </row>
    <row r="52" spans="8:10">
      <c r="H52" s="107"/>
      <c r="I52" s="107"/>
    </row>
    <row r="53" spans="8:10">
      <c r="H53" s="107"/>
      <c r="I53" s="107"/>
      <c r="J53" s="81"/>
    </row>
    <row r="54" spans="8:10">
      <c r="H54" s="107"/>
      <c r="I54" s="107"/>
      <c r="J54" s="81"/>
    </row>
    <row r="55" spans="8:10">
      <c r="H55" s="107"/>
      <c r="I55" s="107"/>
      <c r="J55" s="81"/>
    </row>
    <row r="56" spans="8:10">
      <c r="H56" s="107"/>
      <c r="I56" s="107"/>
    </row>
    <row r="57" spans="8:10">
      <c r="H57" s="107"/>
      <c r="I57" s="107"/>
    </row>
    <row r="58" spans="8:10">
      <c r="H58" s="107"/>
      <c r="I58" s="107"/>
    </row>
    <row r="59" spans="8:10">
      <c r="H59" s="107"/>
      <c r="I59" s="107"/>
    </row>
    <row r="60" spans="8:10">
      <c r="H60" s="107"/>
      <c r="I60" s="107"/>
    </row>
    <row r="61" spans="8:10">
      <c r="H61" s="107"/>
      <c r="I61" s="107"/>
    </row>
    <row r="62" spans="8:10">
      <c r="H62" s="107"/>
      <c r="I62" s="107"/>
    </row>
    <row r="63" spans="8:10">
      <c r="H63" s="107"/>
      <c r="I63" s="107"/>
    </row>
    <row r="64" spans="8:10">
      <c r="H64" s="107"/>
      <c r="I64" s="107"/>
    </row>
    <row r="65" spans="8:9">
      <c r="H65" s="107"/>
      <c r="I65" s="107"/>
    </row>
    <row r="66" spans="8:9">
      <c r="H66" s="107"/>
      <c r="I66" s="107"/>
    </row>
    <row r="88" spans="8:252">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c r="FK88" s="117"/>
      <c r="FL88" s="117"/>
      <c r="FM88" s="117"/>
      <c r="FN88" s="117"/>
      <c r="FO88" s="117"/>
      <c r="FP88" s="117"/>
      <c r="FQ88" s="117"/>
      <c r="FR88" s="117"/>
      <c r="FS88" s="117"/>
      <c r="FT88" s="117"/>
      <c r="FU88" s="117"/>
      <c r="FV88" s="117"/>
      <c r="FW88" s="117"/>
      <c r="FX88" s="117"/>
      <c r="FY88" s="117"/>
      <c r="FZ88" s="117"/>
      <c r="GA88" s="117"/>
      <c r="GB88" s="117"/>
      <c r="GC88" s="117"/>
      <c r="GD88" s="117"/>
      <c r="GE88" s="117"/>
      <c r="GF88" s="117"/>
      <c r="GG88" s="117"/>
      <c r="GH88" s="117"/>
      <c r="GI88" s="117"/>
      <c r="GJ88" s="117"/>
      <c r="GK88" s="117"/>
      <c r="GL88" s="117"/>
      <c r="GM88" s="117"/>
      <c r="GN88" s="117"/>
      <c r="GO88" s="117"/>
      <c r="GP88" s="117"/>
      <c r="GQ88" s="117"/>
      <c r="GR88" s="117"/>
      <c r="GS88" s="117"/>
      <c r="GT88" s="117"/>
      <c r="GU88" s="117"/>
      <c r="GV88" s="117"/>
      <c r="GW88" s="117"/>
      <c r="GX88" s="117"/>
      <c r="GY88" s="117"/>
      <c r="GZ88" s="117"/>
      <c r="HA88" s="117"/>
      <c r="HB88" s="117"/>
      <c r="HC88" s="117"/>
      <c r="HD88" s="117"/>
      <c r="HE88" s="117"/>
      <c r="HF88" s="117"/>
      <c r="HG88" s="117"/>
      <c r="HH88" s="117"/>
      <c r="HI88" s="117"/>
      <c r="HJ88" s="117"/>
      <c r="HK88" s="117"/>
      <c r="HL88" s="117"/>
      <c r="HM88" s="117"/>
      <c r="HN88" s="117"/>
      <c r="HO88" s="117"/>
      <c r="HP88" s="117"/>
      <c r="HQ88" s="117"/>
      <c r="HR88" s="117"/>
      <c r="HS88" s="117"/>
      <c r="HT88" s="117"/>
      <c r="HU88" s="117"/>
      <c r="HV88" s="117"/>
      <c r="HW88" s="117"/>
      <c r="HX88" s="117"/>
      <c r="HY88" s="117"/>
      <c r="HZ88" s="117"/>
      <c r="IA88" s="117"/>
      <c r="IB88" s="117"/>
      <c r="IC88" s="117"/>
      <c r="ID88" s="117"/>
      <c r="IE88" s="117"/>
      <c r="IF88" s="117"/>
      <c r="IG88" s="117"/>
      <c r="IH88" s="117"/>
      <c r="II88" s="117"/>
      <c r="IJ88" s="117"/>
      <c r="IK88" s="117"/>
      <c r="IL88" s="117"/>
      <c r="IM88" s="117"/>
      <c r="IN88" s="117"/>
      <c r="IO88" s="117"/>
      <c r="IP88" s="117"/>
      <c r="IQ88" s="117"/>
      <c r="IR88" s="117"/>
    </row>
    <row r="89" spans="8:252">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c r="FK89" s="117"/>
      <c r="FL89" s="117"/>
      <c r="FM89" s="117"/>
      <c r="FN89" s="117"/>
      <c r="FO89" s="117"/>
      <c r="FP89" s="117"/>
      <c r="FQ89" s="117"/>
      <c r="FR89" s="117"/>
      <c r="FS89" s="117"/>
      <c r="FT89" s="117"/>
      <c r="FU89" s="117"/>
      <c r="FV89" s="117"/>
      <c r="FW89" s="117"/>
      <c r="FX89" s="117"/>
      <c r="FY89" s="117"/>
      <c r="FZ89" s="117"/>
      <c r="GA89" s="117"/>
      <c r="GB89" s="117"/>
      <c r="GC89" s="117"/>
      <c r="GD89" s="117"/>
      <c r="GE89" s="117"/>
      <c r="GF89" s="117"/>
      <c r="GG89" s="117"/>
      <c r="GH89" s="117"/>
      <c r="GI89" s="117"/>
      <c r="GJ89" s="117"/>
      <c r="GK89" s="117"/>
      <c r="GL89" s="117"/>
      <c r="GM89" s="117"/>
      <c r="GN89" s="117"/>
      <c r="GO89" s="117"/>
      <c r="GP89" s="117"/>
      <c r="GQ89" s="117"/>
      <c r="GR89" s="117"/>
      <c r="GS89" s="117"/>
      <c r="GT89" s="117"/>
      <c r="GU89" s="117"/>
      <c r="GV89" s="117"/>
      <c r="GW89" s="117"/>
      <c r="GX89" s="117"/>
      <c r="GY89" s="117"/>
      <c r="GZ89" s="117"/>
      <c r="HA89" s="117"/>
      <c r="HB89" s="117"/>
      <c r="HC89" s="117"/>
      <c r="HD89" s="117"/>
      <c r="HE89" s="117"/>
      <c r="HF89" s="117"/>
      <c r="HG89" s="117"/>
      <c r="HH89" s="117"/>
      <c r="HI89" s="117"/>
      <c r="HJ89" s="117"/>
      <c r="HK89" s="117"/>
      <c r="HL89" s="117"/>
      <c r="HM89" s="117"/>
      <c r="HN89" s="117"/>
      <c r="HO89" s="117"/>
      <c r="HP89" s="117"/>
      <c r="HQ89" s="117"/>
      <c r="HR89" s="117"/>
      <c r="HS89" s="117"/>
      <c r="HT89" s="117"/>
      <c r="HU89" s="117"/>
      <c r="HV89" s="117"/>
      <c r="HW89" s="117"/>
      <c r="HX89" s="117"/>
      <c r="HY89" s="117"/>
      <c r="HZ89" s="117"/>
      <c r="IA89" s="117"/>
      <c r="IB89" s="117"/>
      <c r="IC89" s="117"/>
      <c r="ID89" s="117"/>
      <c r="IE89" s="117"/>
      <c r="IF89" s="117"/>
      <c r="IG89" s="117"/>
      <c r="IH89" s="117"/>
      <c r="II89" s="117"/>
      <c r="IJ89" s="117"/>
      <c r="IK89" s="117"/>
      <c r="IL89" s="117"/>
      <c r="IM89" s="117"/>
      <c r="IN89" s="117"/>
      <c r="IO89" s="117"/>
      <c r="IP89" s="117"/>
      <c r="IQ89" s="117"/>
      <c r="IR89" s="117"/>
    </row>
    <row r="90" spans="8:252">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7"/>
      <c r="EW90" s="117"/>
      <c r="EX90" s="117"/>
      <c r="EY90" s="117"/>
      <c r="EZ90" s="117"/>
      <c r="FA90" s="117"/>
      <c r="FB90" s="117"/>
      <c r="FC90" s="117"/>
      <c r="FD90" s="117"/>
      <c r="FE90" s="117"/>
      <c r="FF90" s="117"/>
      <c r="FG90" s="117"/>
      <c r="FH90" s="117"/>
      <c r="FI90" s="117"/>
      <c r="FJ90" s="117"/>
      <c r="FK90" s="117"/>
      <c r="FL90" s="117"/>
      <c r="FM90" s="117"/>
      <c r="FN90" s="117"/>
      <c r="FO90" s="117"/>
      <c r="FP90" s="117"/>
      <c r="FQ90" s="117"/>
      <c r="FR90" s="117"/>
      <c r="FS90" s="117"/>
      <c r="FT90" s="117"/>
      <c r="FU90" s="117"/>
      <c r="FV90" s="117"/>
      <c r="FW90" s="117"/>
      <c r="FX90" s="117"/>
      <c r="FY90" s="117"/>
      <c r="FZ90" s="117"/>
      <c r="GA90" s="117"/>
      <c r="GB90" s="117"/>
      <c r="GC90" s="117"/>
      <c r="GD90" s="117"/>
      <c r="GE90" s="117"/>
      <c r="GF90" s="117"/>
      <c r="GG90" s="117"/>
      <c r="GH90" s="117"/>
      <c r="GI90" s="117"/>
      <c r="GJ90" s="117"/>
      <c r="GK90" s="117"/>
      <c r="GL90" s="117"/>
      <c r="GM90" s="117"/>
      <c r="GN90" s="117"/>
      <c r="GO90" s="117"/>
      <c r="GP90" s="117"/>
      <c r="GQ90" s="117"/>
      <c r="GR90" s="117"/>
      <c r="GS90" s="117"/>
      <c r="GT90" s="117"/>
      <c r="GU90" s="117"/>
      <c r="GV90" s="117"/>
      <c r="GW90" s="117"/>
      <c r="GX90" s="117"/>
      <c r="GY90" s="117"/>
      <c r="GZ90" s="117"/>
      <c r="HA90" s="117"/>
      <c r="HB90" s="117"/>
      <c r="HC90" s="117"/>
      <c r="HD90" s="117"/>
      <c r="HE90" s="117"/>
      <c r="HF90" s="117"/>
      <c r="HG90" s="117"/>
      <c r="HH90" s="117"/>
      <c r="HI90" s="117"/>
      <c r="HJ90" s="117"/>
      <c r="HK90" s="117"/>
      <c r="HL90" s="117"/>
      <c r="HM90" s="117"/>
      <c r="HN90" s="117"/>
      <c r="HO90" s="117"/>
      <c r="HP90" s="117"/>
      <c r="HQ90" s="117"/>
      <c r="HR90" s="117"/>
      <c r="HS90" s="117"/>
      <c r="HT90" s="117"/>
      <c r="HU90" s="117"/>
      <c r="HV90" s="117"/>
      <c r="HW90" s="117"/>
      <c r="HX90" s="117"/>
      <c r="HY90" s="117"/>
      <c r="HZ90" s="117"/>
      <c r="IA90" s="117"/>
      <c r="IB90" s="117"/>
      <c r="IC90" s="117"/>
      <c r="ID90" s="117"/>
      <c r="IE90" s="117"/>
      <c r="IF90" s="117"/>
      <c r="IG90" s="117"/>
      <c r="IH90" s="117"/>
      <c r="II90" s="117"/>
      <c r="IJ90" s="117"/>
      <c r="IK90" s="117"/>
      <c r="IL90" s="117"/>
      <c r="IM90" s="117"/>
      <c r="IN90" s="117"/>
      <c r="IO90" s="117"/>
      <c r="IP90" s="117"/>
      <c r="IQ90" s="117"/>
      <c r="IR90" s="117"/>
    </row>
    <row r="91" spans="8:252">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c r="EC91" s="117"/>
      <c r="ED91" s="117"/>
      <c r="EE91" s="117"/>
      <c r="EF91" s="117"/>
      <c r="EG91" s="117"/>
      <c r="EH91" s="117"/>
      <c r="EI91" s="117"/>
      <c r="EJ91" s="117"/>
      <c r="EK91" s="117"/>
      <c r="EL91" s="117"/>
      <c r="EM91" s="117"/>
      <c r="EN91" s="117"/>
      <c r="EO91" s="117"/>
      <c r="EP91" s="117"/>
      <c r="EQ91" s="117"/>
      <c r="ER91" s="117"/>
      <c r="ES91" s="117"/>
      <c r="ET91" s="117"/>
      <c r="EU91" s="117"/>
      <c r="EV91" s="117"/>
      <c r="EW91" s="117"/>
      <c r="EX91" s="117"/>
      <c r="EY91" s="117"/>
      <c r="EZ91" s="117"/>
      <c r="FA91" s="117"/>
      <c r="FB91" s="117"/>
      <c r="FC91" s="117"/>
      <c r="FD91" s="117"/>
      <c r="FE91" s="117"/>
      <c r="FF91" s="117"/>
      <c r="FG91" s="117"/>
      <c r="FH91" s="117"/>
      <c r="FI91" s="117"/>
      <c r="FJ91" s="117"/>
      <c r="FK91" s="117"/>
      <c r="FL91" s="117"/>
      <c r="FM91" s="117"/>
      <c r="FN91" s="117"/>
      <c r="FO91" s="117"/>
      <c r="FP91" s="117"/>
      <c r="FQ91" s="117"/>
      <c r="FR91" s="117"/>
      <c r="FS91" s="117"/>
      <c r="FT91" s="117"/>
      <c r="FU91" s="117"/>
      <c r="FV91" s="117"/>
      <c r="FW91" s="117"/>
      <c r="FX91" s="117"/>
      <c r="FY91" s="117"/>
      <c r="FZ91" s="117"/>
      <c r="GA91" s="117"/>
      <c r="GB91" s="117"/>
      <c r="GC91" s="117"/>
      <c r="GD91" s="117"/>
      <c r="GE91" s="117"/>
      <c r="GF91" s="117"/>
      <c r="GG91" s="117"/>
      <c r="GH91" s="117"/>
      <c r="GI91" s="117"/>
      <c r="GJ91" s="117"/>
      <c r="GK91" s="117"/>
      <c r="GL91" s="117"/>
      <c r="GM91" s="117"/>
      <c r="GN91" s="117"/>
      <c r="GO91" s="117"/>
      <c r="GP91" s="117"/>
      <c r="GQ91" s="117"/>
      <c r="GR91" s="117"/>
      <c r="GS91" s="117"/>
      <c r="GT91" s="117"/>
      <c r="GU91" s="117"/>
      <c r="GV91" s="117"/>
      <c r="GW91" s="117"/>
      <c r="GX91" s="117"/>
      <c r="GY91" s="117"/>
      <c r="GZ91" s="117"/>
      <c r="HA91" s="117"/>
      <c r="HB91" s="117"/>
      <c r="HC91" s="117"/>
      <c r="HD91" s="117"/>
      <c r="HE91" s="117"/>
      <c r="HF91" s="117"/>
      <c r="HG91" s="117"/>
      <c r="HH91" s="117"/>
      <c r="HI91" s="117"/>
      <c r="HJ91" s="117"/>
      <c r="HK91" s="117"/>
      <c r="HL91" s="117"/>
      <c r="HM91" s="117"/>
      <c r="HN91" s="117"/>
      <c r="HO91" s="117"/>
      <c r="HP91" s="117"/>
      <c r="HQ91" s="117"/>
      <c r="HR91" s="117"/>
      <c r="HS91" s="117"/>
      <c r="HT91" s="117"/>
      <c r="HU91" s="117"/>
      <c r="HV91" s="117"/>
      <c r="HW91" s="117"/>
      <c r="HX91" s="117"/>
      <c r="HY91" s="117"/>
      <c r="HZ91" s="117"/>
      <c r="IA91" s="117"/>
      <c r="IB91" s="117"/>
      <c r="IC91" s="117"/>
      <c r="ID91" s="117"/>
      <c r="IE91" s="117"/>
      <c r="IF91" s="117"/>
      <c r="IG91" s="117"/>
      <c r="IH91" s="117"/>
      <c r="II91" s="117"/>
      <c r="IJ91" s="117"/>
      <c r="IK91" s="117"/>
      <c r="IL91" s="117"/>
      <c r="IM91" s="117"/>
      <c r="IN91" s="117"/>
      <c r="IO91" s="117"/>
      <c r="IP91" s="117"/>
      <c r="IQ91" s="117"/>
      <c r="IR91" s="117"/>
    </row>
    <row r="92" spans="8:252">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7"/>
      <c r="GD92" s="117"/>
      <c r="GE92" s="117"/>
      <c r="GF92" s="117"/>
      <c r="GG92" s="117"/>
      <c r="GH92" s="117"/>
      <c r="GI92" s="117"/>
      <c r="GJ92" s="117"/>
      <c r="GK92" s="117"/>
      <c r="GL92" s="117"/>
      <c r="GM92" s="117"/>
      <c r="GN92" s="117"/>
      <c r="GO92" s="117"/>
      <c r="GP92" s="117"/>
      <c r="GQ92" s="117"/>
      <c r="GR92" s="117"/>
      <c r="GS92" s="117"/>
      <c r="GT92" s="117"/>
      <c r="GU92" s="117"/>
      <c r="GV92" s="117"/>
      <c r="GW92" s="117"/>
      <c r="GX92" s="117"/>
      <c r="GY92" s="117"/>
      <c r="GZ92" s="117"/>
      <c r="HA92" s="117"/>
      <c r="HB92" s="117"/>
      <c r="HC92" s="117"/>
      <c r="HD92" s="117"/>
      <c r="HE92" s="117"/>
      <c r="HF92" s="117"/>
      <c r="HG92" s="117"/>
      <c r="HH92" s="117"/>
      <c r="HI92" s="117"/>
      <c r="HJ92" s="117"/>
      <c r="HK92" s="117"/>
      <c r="HL92" s="117"/>
      <c r="HM92" s="117"/>
      <c r="HN92" s="117"/>
      <c r="HO92" s="117"/>
      <c r="HP92" s="117"/>
      <c r="HQ92" s="117"/>
      <c r="HR92" s="117"/>
      <c r="HS92" s="117"/>
      <c r="HT92" s="117"/>
      <c r="HU92" s="117"/>
      <c r="HV92" s="117"/>
      <c r="HW92" s="117"/>
      <c r="HX92" s="117"/>
      <c r="HY92" s="117"/>
      <c r="HZ92" s="117"/>
      <c r="IA92" s="117"/>
      <c r="IB92" s="117"/>
      <c r="IC92" s="117"/>
      <c r="ID92" s="117"/>
      <c r="IE92" s="117"/>
      <c r="IF92" s="117"/>
      <c r="IG92" s="117"/>
      <c r="IH92" s="117"/>
      <c r="II92" s="117"/>
      <c r="IJ92" s="117"/>
      <c r="IK92" s="117"/>
      <c r="IL92" s="117"/>
      <c r="IM92" s="117"/>
      <c r="IN92" s="117"/>
      <c r="IO92" s="117"/>
      <c r="IP92" s="117"/>
      <c r="IQ92" s="117"/>
      <c r="IR92" s="117"/>
    </row>
    <row r="93" spans="8:252">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c r="ED93" s="117"/>
      <c r="EE93" s="117"/>
      <c r="EF93" s="117"/>
      <c r="EG93" s="117"/>
      <c r="EH93" s="117"/>
      <c r="EI93" s="117"/>
      <c r="EJ93" s="117"/>
      <c r="EK93" s="117"/>
      <c r="EL93" s="117"/>
      <c r="EM93" s="117"/>
      <c r="EN93" s="117"/>
      <c r="EO93" s="117"/>
      <c r="EP93" s="117"/>
      <c r="EQ93" s="117"/>
      <c r="ER93" s="117"/>
      <c r="ES93" s="117"/>
      <c r="ET93" s="117"/>
      <c r="EU93" s="117"/>
      <c r="EV93" s="117"/>
      <c r="EW93" s="117"/>
      <c r="EX93" s="117"/>
      <c r="EY93" s="117"/>
      <c r="EZ93" s="117"/>
      <c r="FA93" s="117"/>
      <c r="FB93" s="117"/>
      <c r="FC93" s="117"/>
      <c r="FD93" s="117"/>
      <c r="FE93" s="117"/>
      <c r="FF93" s="117"/>
      <c r="FG93" s="117"/>
      <c r="FH93" s="117"/>
      <c r="FI93" s="117"/>
      <c r="FJ93" s="117"/>
      <c r="FK93" s="117"/>
      <c r="FL93" s="117"/>
      <c r="FM93" s="117"/>
      <c r="FN93" s="117"/>
      <c r="FO93" s="117"/>
      <c r="FP93" s="117"/>
      <c r="FQ93" s="117"/>
      <c r="FR93" s="117"/>
      <c r="FS93" s="117"/>
      <c r="FT93" s="117"/>
      <c r="FU93" s="117"/>
      <c r="FV93" s="117"/>
      <c r="FW93" s="117"/>
      <c r="FX93" s="117"/>
      <c r="FY93" s="117"/>
      <c r="FZ93" s="117"/>
      <c r="GA93" s="117"/>
      <c r="GB93" s="117"/>
      <c r="GC93" s="117"/>
      <c r="GD93" s="117"/>
      <c r="GE93" s="117"/>
      <c r="GF93" s="117"/>
      <c r="GG93" s="117"/>
      <c r="GH93" s="117"/>
      <c r="GI93" s="117"/>
      <c r="GJ93" s="117"/>
      <c r="GK93" s="117"/>
      <c r="GL93" s="117"/>
      <c r="GM93" s="117"/>
      <c r="GN93" s="117"/>
      <c r="GO93" s="117"/>
      <c r="GP93" s="117"/>
      <c r="GQ93" s="117"/>
      <c r="GR93" s="117"/>
      <c r="GS93" s="117"/>
      <c r="GT93" s="117"/>
      <c r="GU93" s="117"/>
      <c r="GV93" s="117"/>
      <c r="GW93" s="117"/>
      <c r="GX93" s="117"/>
      <c r="GY93" s="117"/>
      <c r="GZ93" s="117"/>
      <c r="HA93" s="117"/>
      <c r="HB93" s="117"/>
      <c r="HC93" s="117"/>
      <c r="HD93" s="117"/>
      <c r="HE93" s="117"/>
      <c r="HF93" s="117"/>
      <c r="HG93" s="117"/>
      <c r="HH93" s="117"/>
      <c r="HI93" s="117"/>
      <c r="HJ93" s="117"/>
      <c r="HK93" s="117"/>
      <c r="HL93" s="117"/>
      <c r="HM93" s="117"/>
      <c r="HN93" s="117"/>
      <c r="HO93" s="117"/>
      <c r="HP93" s="117"/>
      <c r="HQ93" s="117"/>
      <c r="HR93" s="117"/>
      <c r="HS93" s="117"/>
      <c r="HT93" s="117"/>
      <c r="HU93" s="117"/>
      <c r="HV93" s="117"/>
      <c r="HW93" s="117"/>
      <c r="HX93" s="117"/>
      <c r="HY93" s="117"/>
      <c r="HZ93" s="117"/>
      <c r="IA93" s="117"/>
      <c r="IB93" s="117"/>
      <c r="IC93" s="117"/>
      <c r="ID93" s="117"/>
      <c r="IE93" s="117"/>
      <c r="IF93" s="117"/>
      <c r="IG93" s="117"/>
      <c r="IH93" s="117"/>
      <c r="II93" s="117"/>
      <c r="IJ93" s="117"/>
      <c r="IK93" s="117"/>
      <c r="IL93" s="117"/>
      <c r="IM93" s="117"/>
      <c r="IN93" s="117"/>
      <c r="IO93" s="117"/>
      <c r="IP93" s="117"/>
      <c r="IQ93" s="117"/>
      <c r="IR93" s="117"/>
    </row>
    <row r="94" spans="8:252">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c r="FL94" s="117"/>
      <c r="FM94" s="117"/>
      <c r="FN94" s="117"/>
      <c r="FO94" s="117"/>
      <c r="FP94" s="117"/>
      <c r="FQ94" s="117"/>
      <c r="FR94" s="117"/>
      <c r="FS94" s="117"/>
      <c r="FT94" s="117"/>
      <c r="FU94" s="117"/>
      <c r="FV94" s="117"/>
      <c r="FW94" s="117"/>
      <c r="FX94" s="117"/>
      <c r="FY94" s="117"/>
      <c r="FZ94" s="117"/>
      <c r="GA94" s="117"/>
      <c r="GB94" s="117"/>
      <c r="GC94" s="117"/>
      <c r="GD94" s="117"/>
      <c r="GE94" s="117"/>
      <c r="GF94" s="117"/>
      <c r="GG94" s="117"/>
      <c r="GH94" s="117"/>
      <c r="GI94" s="117"/>
      <c r="GJ94" s="117"/>
      <c r="GK94" s="117"/>
      <c r="GL94" s="117"/>
      <c r="GM94" s="117"/>
      <c r="GN94" s="117"/>
      <c r="GO94" s="117"/>
      <c r="GP94" s="117"/>
      <c r="GQ94" s="117"/>
      <c r="GR94" s="117"/>
      <c r="GS94" s="117"/>
      <c r="GT94" s="117"/>
      <c r="GU94" s="117"/>
      <c r="GV94" s="117"/>
      <c r="GW94" s="117"/>
      <c r="GX94" s="117"/>
      <c r="GY94" s="117"/>
      <c r="GZ94" s="117"/>
      <c r="HA94" s="117"/>
      <c r="HB94" s="117"/>
      <c r="HC94" s="117"/>
      <c r="HD94" s="117"/>
      <c r="HE94" s="117"/>
      <c r="HF94" s="117"/>
      <c r="HG94" s="117"/>
      <c r="HH94" s="117"/>
      <c r="HI94" s="117"/>
      <c r="HJ94" s="117"/>
      <c r="HK94" s="117"/>
      <c r="HL94" s="117"/>
      <c r="HM94" s="117"/>
      <c r="HN94" s="117"/>
      <c r="HO94" s="117"/>
      <c r="HP94" s="117"/>
      <c r="HQ94" s="117"/>
      <c r="HR94" s="117"/>
      <c r="HS94" s="117"/>
      <c r="HT94" s="117"/>
      <c r="HU94" s="117"/>
      <c r="HV94" s="117"/>
      <c r="HW94" s="117"/>
      <c r="HX94" s="117"/>
      <c r="HY94" s="117"/>
      <c r="HZ94" s="117"/>
      <c r="IA94" s="117"/>
      <c r="IB94" s="117"/>
      <c r="IC94" s="117"/>
      <c r="ID94" s="117"/>
      <c r="IE94" s="117"/>
      <c r="IF94" s="117"/>
      <c r="IG94" s="117"/>
      <c r="IH94" s="117"/>
      <c r="II94" s="117"/>
      <c r="IJ94" s="117"/>
      <c r="IK94" s="117"/>
      <c r="IL94" s="117"/>
      <c r="IM94" s="117"/>
      <c r="IN94" s="117"/>
      <c r="IO94" s="117"/>
      <c r="IP94" s="117"/>
      <c r="IQ94" s="117"/>
      <c r="IR94" s="117"/>
    </row>
    <row r="95" spans="8:252">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117"/>
      <c r="FT95" s="117"/>
      <c r="FU95" s="117"/>
      <c r="FV95" s="117"/>
      <c r="FW95" s="117"/>
      <c r="FX95" s="117"/>
      <c r="FY95" s="117"/>
      <c r="FZ95" s="117"/>
      <c r="GA95" s="117"/>
      <c r="GB95" s="117"/>
      <c r="GC95" s="117"/>
      <c r="GD95" s="117"/>
      <c r="GE95" s="117"/>
      <c r="GF95" s="117"/>
      <c r="GG95" s="117"/>
      <c r="GH95" s="117"/>
      <c r="GI95" s="117"/>
      <c r="GJ95" s="117"/>
      <c r="GK95" s="117"/>
      <c r="GL95" s="117"/>
      <c r="GM95" s="117"/>
      <c r="GN95" s="117"/>
      <c r="GO95" s="117"/>
      <c r="GP95" s="117"/>
      <c r="GQ95" s="117"/>
      <c r="GR95" s="117"/>
      <c r="GS95" s="117"/>
      <c r="GT95" s="117"/>
      <c r="GU95" s="117"/>
      <c r="GV95" s="117"/>
      <c r="GW95" s="117"/>
      <c r="GX95" s="117"/>
      <c r="GY95" s="117"/>
      <c r="GZ95" s="117"/>
      <c r="HA95" s="117"/>
      <c r="HB95" s="117"/>
      <c r="HC95" s="117"/>
      <c r="HD95" s="117"/>
      <c r="HE95" s="117"/>
      <c r="HF95" s="117"/>
      <c r="HG95" s="117"/>
      <c r="HH95" s="117"/>
      <c r="HI95" s="117"/>
      <c r="HJ95" s="117"/>
      <c r="HK95" s="117"/>
      <c r="HL95" s="117"/>
      <c r="HM95" s="117"/>
      <c r="HN95" s="117"/>
      <c r="HO95" s="117"/>
      <c r="HP95" s="117"/>
      <c r="HQ95" s="117"/>
      <c r="HR95" s="117"/>
      <c r="HS95" s="117"/>
      <c r="HT95" s="117"/>
      <c r="HU95" s="117"/>
      <c r="HV95" s="117"/>
      <c r="HW95" s="117"/>
      <c r="HX95" s="117"/>
      <c r="HY95" s="117"/>
      <c r="HZ95" s="117"/>
      <c r="IA95" s="117"/>
      <c r="IB95" s="117"/>
      <c r="IC95" s="117"/>
      <c r="ID95" s="117"/>
      <c r="IE95" s="117"/>
      <c r="IF95" s="117"/>
      <c r="IG95" s="117"/>
      <c r="IH95" s="117"/>
      <c r="II95" s="117"/>
      <c r="IJ95" s="117"/>
      <c r="IK95" s="117"/>
      <c r="IL95" s="117"/>
      <c r="IM95" s="117"/>
      <c r="IN95" s="117"/>
      <c r="IO95" s="117"/>
      <c r="IP95" s="117"/>
      <c r="IQ95" s="117"/>
      <c r="IR95" s="117"/>
    </row>
    <row r="96" spans="8:252">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c r="EC96" s="117"/>
      <c r="ED96" s="117"/>
      <c r="EE96" s="117"/>
      <c r="EF96" s="117"/>
      <c r="EG96" s="117"/>
      <c r="EH96" s="117"/>
      <c r="EI96" s="117"/>
      <c r="EJ96" s="117"/>
      <c r="EK96" s="117"/>
      <c r="EL96" s="117"/>
      <c r="EM96" s="117"/>
      <c r="EN96" s="117"/>
      <c r="EO96" s="117"/>
      <c r="EP96" s="117"/>
      <c r="EQ96" s="117"/>
      <c r="ER96" s="117"/>
      <c r="ES96" s="117"/>
      <c r="ET96" s="117"/>
      <c r="EU96" s="117"/>
      <c r="EV96" s="117"/>
      <c r="EW96" s="117"/>
      <c r="EX96" s="117"/>
      <c r="EY96" s="117"/>
      <c r="EZ96" s="117"/>
      <c r="FA96" s="117"/>
      <c r="FB96" s="117"/>
      <c r="FC96" s="117"/>
      <c r="FD96" s="117"/>
      <c r="FE96" s="117"/>
      <c r="FF96" s="117"/>
      <c r="FG96" s="117"/>
      <c r="FH96" s="117"/>
      <c r="FI96" s="117"/>
      <c r="FJ96" s="117"/>
      <c r="FK96" s="117"/>
      <c r="FL96" s="117"/>
      <c r="FM96" s="117"/>
      <c r="FN96" s="117"/>
      <c r="FO96" s="117"/>
      <c r="FP96" s="117"/>
      <c r="FQ96" s="117"/>
      <c r="FR96" s="117"/>
      <c r="FS96" s="117"/>
      <c r="FT96" s="117"/>
      <c r="FU96" s="117"/>
      <c r="FV96" s="117"/>
      <c r="FW96" s="117"/>
      <c r="FX96" s="117"/>
      <c r="FY96" s="117"/>
      <c r="FZ96" s="117"/>
      <c r="GA96" s="117"/>
      <c r="GB96" s="117"/>
      <c r="GC96" s="117"/>
      <c r="GD96" s="117"/>
      <c r="GE96" s="117"/>
      <c r="GF96" s="117"/>
      <c r="GG96" s="117"/>
      <c r="GH96" s="117"/>
      <c r="GI96" s="117"/>
      <c r="GJ96" s="117"/>
      <c r="GK96" s="117"/>
      <c r="GL96" s="117"/>
      <c r="GM96" s="117"/>
      <c r="GN96" s="117"/>
      <c r="GO96" s="117"/>
      <c r="GP96" s="117"/>
      <c r="GQ96" s="117"/>
      <c r="GR96" s="117"/>
      <c r="GS96" s="117"/>
      <c r="GT96" s="117"/>
      <c r="GU96" s="117"/>
      <c r="GV96" s="117"/>
      <c r="GW96" s="117"/>
      <c r="GX96" s="117"/>
      <c r="GY96" s="117"/>
      <c r="GZ96" s="117"/>
      <c r="HA96" s="117"/>
      <c r="HB96" s="117"/>
      <c r="HC96" s="117"/>
      <c r="HD96" s="117"/>
      <c r="HE96" s="117"/>
      <c r="HF96" s="117"/>
      <c r="HG96" s="117"/>
      <c r="HH96" s="117"/>
      <c r="HI96" s="117"/>
      <c r="HJ96" s="117"/>
      <c r="HK96" s="117"/>
      <c r="HL96" s="117"/>
      <c r="HM96" s="117"/>
      <c r="HN96" s="117"/>
      <c r="HO96" s="117"/>
      <c r="HP96" s="117"/>
      <c r="HQ96" s="117"/>
      <c r="HR96" s="117"/>
      <c r="HS96" s="117"/>
      <c r="HT96" s="117"/>
      <c r="HU96" s="117"/>
      <c r="HV96" s="117"/>
      <c r="HW96" s="117"/>
      <c r="HX96" s="117"/>
      <c r="HY96" s="117"/>
      <c r="HZ96" s="117"/>
      <c r="IA96" s="117"/>
      <c r="IB96" s="117"/>
      <c r="IC96" s="117"/>
      <c r="ID96" s="117"/>
      <c r="IE96" s="117"/>
      <c r="IF96" s="117"/>
      <c r="IG96" s="117"/>
      <c r="IH96" s="117"/>
      <c r="II96" s="117"/>
      <c r="IJ96" s="117"/>
      <c r="IK96" s="117"/>
      <c r="IL96" s="117"/>
      <c r="IM96" s="117"/>
      <c r="IN96" s="117"/>
      <c r="IO96" s="117"/>
      <c r="IP96" s="117"/>
      <c r="IQ96" s="117"/>
      <c r="IR96" s="117"/>
    </row>
    <row r="97" spans="8:252">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7"/>
      <c r="GD97" s="117"/>
      <c r="GE97" s="117"/>
      <c r="GF97" s="117"/>
      <c r="GG97" s="117"/>
      <c r="GH97" s="117"/>
      <c r="GI97" s="117"/>
      <c r="GJ97" s="117"/>
      <c r="GK97" s="117"/>
      <c r="GL97" s="117"/>
      <c r="GM97" s="117"/>
      <c r="GN97" s="117"/>
      <c r="GO97" s="117"/>
      <c r="GP97" s="117"/>
      <c r="GQ97" s="117"/>
      <c r="GR97" s="117"/>
      <c r="GS97" s="117"/>
      <c r="GT97" s="117"/>
      <c r="GU97" s="117"/>
      <c r="GV97" s="117"/>
      <c r="GW97" s="117"/>
      <c r="GX97" s="117"/>
      <c r="GY97" s="117"/>
      <c r="GZ97" s="117"/>
      <c r="HA97" s="117"/>
      <c r="HB97" s="117"/>
      <c r="HC97" s="117"/>
      <c r="HD97" s="117"/>
      <c r="HE97" s="117"/>
      <c r="HF97" s="117"/>
      <c r="HG97" s="117"/>
      <c r="HH97" s="117"/>
      <c r="HI97" s="117"/>
      <c r="HJ97" s="117"/>
      <c r="HK97" s="117"/>
      <c r="HL97" s="117"/>
      <c r="HM97" s="117"/>
      <c r="HN97" s="117"/>
      <c r="HO97" s="117"/>
      <c r="HP97" s="117"/>
      <c r="HQ97" s="117"/>
      <c r="HR97" s="117"/>
      <c r="HS97" s="117"/>
      <c r="HT97" s="117"/>
      <c r="HU97" s="117"/>
      <c r="HV97" s="117"/>
      <c r="HW97" s="117"/>
      <c r="HX97" s="117"/>
      <c r="HY97" s="117"/>
      <c r="HZ97" s="117"/>
      <c r="IA97" s="117"/>
      <c r="IB97" s="117"/>
      <c r="IC97" s="117"/>
      <c r="ID97" s="117"/>
      <c r="IE97" s="117"/>
      <c r="IF97" s="117"/>
      <c r="IG97" s="117"/>
      <c r="IH97" s="117"/>
      <c r="II97" s="117"/>
      <c r="IJ97" s="117"/>
      <c r="IK97" s="117"/>
      <c r="IL97" s="117"/>
      <c r="IM97" s="117"/>
      <c r="IN97" s="117"/>
      <c r="IO97" s="117"/>
      <c r="IP97" s="117"/>
      <c r="IQ97" s="117"/>
      <c r="IR97" s="117"/>
    </row>
  </sheetData>
  <mergeCells count="21">
    <mergeCell ref="A1:I1"/>
    <mergeCell ref="A4:A5"/>
    <mergeCell ref="B4:B5"/>
    <mergeCell ref="C4:C5"/>
    <mergeCell ref="D4:D5"/>
    <mergeCell ref="E4:E5"/>
    <mergeCell ref="H4:H5"/>
    <mergeCell ref="G4:G5"/>
    <mergeCell ref="F4:F5"/>
    <mergeCell ref="I4:I5"/>
    <mergeCell ref="J4:J5"/>
    <mergeCell ref="D43:F43"/>
    <mergeCell ref="D44:F44"/>
    <mergeCell ref="D36:E36"/>
    <mergeCell ref="D40:F40"/>
    <mergeCell ref="D41:F41"/>
    <mergeCell ref="A22:F22"/>
    <mergeCell ref="B23:C23"/>
    <mergeCell ref="B24:C24"/>
    <mergeCell ref="B25:C25"/>
    <mergeCell ref="D42:F42"/>
  </mergeCells>
  <phoneticPr fontId="2"/>
  <dataValidations disablePrompts="1" count="6">
    <dataValidation type="list" allowBlank="1" showInputMessage="1" showErrorMessage="1" sqref="C27" xr:uid="{00000000-0002-0000-0100-000000000000}">
      <formula1>$K$49:$K$66</formula1>
    </dataValidation>
    <dataValidation type="list" allowBlank="1" showInputMessage="1" showErrorMessage="1" promptTitle="リストから選択" prompt="申込する記録会に「○」を選択" sqref="H6:I26" xr:uid="{00000000-0002-0000-0100-000001000000}">
      <formula1>"○"</formula1>
    </dataValidation>
    <dataValidation type="list" allowBlank="1" showInputMessage="1" showErrorMessage="1" sqref="B4:B20" xr:uid="{00000000-0002-0000-0100-000002000000}">
      <formula1>$J$31:$J$40</formula1>
    </dataValidation>
    <dataValidation type="textLength" operator="equal" allowBlank="1" showInputMessage="1" showErrorMessage="1" error="8桁の会員番号を入力してください。" promptTitle="注意！" prompt="必ず8桁で入力してください。_x000a_例：01234567" sqref="D4:D20" xr:uid="{00000000-0002-0000-0100-000003000000}">
      <formula1>8</formula1>
    </dataValidation>
    <dataValidation type="list" allowBlank="1" showInputMessage="1" showErrorMessage="1" sqref="C4:C20" xr:uid="{00000000-0002-0000-0100-000004000000}">
      <formula1>$K$31:$K$43</formula1>
    </dataValidation>
    <dataValidation type="list" allowBlank="1" showInputMessage="1" showErrorMessage="1" promptTitle="利き手の確認" prompt="左射ちの選手は「○」を入力" sqref="J6:J26" xr:uid="{00000000-0002-0000-0100-000005000000}">
      <formula1>"○"</formula1>
    </dataValidation>
  </dataValidation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6"/>
  <sheetViews>
    <sheetView topLeftCell="A22" workbookViewId="0">
      <selection activeCell="D28" sqref="D28"/>
    </sheetView>
  </sheetViews>
  <sheetFormatPr defaultColWidth="9" defaultRowHeight="14"/>
  <cols>
    <col min="1" max="1" width="10" style="45" customWidth="1"/>
    <col min="2" max="2" width="1.25" style="45" customWidth="1"/>
    <col min="3" max="3" width="68.25" style="52" customWidth="1"/>
    <col min="4" max="4" width="3.25" style="45" customWidth="1"/>
    <col min="5" max="16384" width="9" style="45"/>
  </cols>
  <sheetData>
    <row r="1" spans="1:3" ht="16.5">
      <c r="A1" s="150" t="s">
        <v>113</v>
      </c>
      <c r="B1" s="150"/>
      <c r="C1" s="150"/>
    </row>
    <row r="2" spans="1:3">
      <c r="A2" s="2"/>
      <c r="B2" s="2"/>
      <c r="C2" s="46"/>
    </row>
    <row r="3" spans="1:3" s="42" customFormat="1" ht="15" customHeight="1">
      <c r="A3" s="40" t="s">
        <v>11</v>
      </c>
      <c r="B3" s="41"/>
      <c r="C3" s="36" t="s">
        <v>5</v>
      </c>
    </row>
    <row r="4" spans="1:3" s="42" customFormat="1" ht="15" customHeight="1">
      <c r="A4" s="40" t="s">
        <v>12</v>
      </c>
      <c r="B4" s="41"/>
      <c r="C4" s="36" t="s">
        <v>4</v>
      </c>
    </row>
    <row r="5" spans="1:3" s="42" customFormat="1" ht="15" customHeight="1">
      <c r="A5" s="40" t="s">
        <v>13</v>
      </c>
      <c r="B5" s="41"/>
      <c r="C5" s="36" t="s">
        <v>56</v>
      </c>
    </row>
    <row r="6" spans="1:3" s="42" customFormat="1" ht="15" customHeight="1">
      <c r="A6" s="40" t="s">
        <v>14</v>
      </c>
      <c r="B6" s="41"/>
      <c r="C6" s="36" t="s">
        <v>58</v>
      </c>
    </row>
    <row r="7" spans="1:3" s="42" customFormat="1" ht="15" customHeight="1">
      <c r="A7" s="40"/>
      <c r="B7" s="41"/>
      <c r="C7" s="36" t="s">
        <v>67</v>
      </c>
    </row>
    <row r="8" spans="1:3" s="42" customFormat="1" ht="15" customHeight="1">
      <c r="A8" s="40" t="s">
        <v>38</v>
      </c>
      <c r="B8" s="41"/>
      <c r="C8" s="31" t="s">
        <v>39</v>
      </c>
    </row>
    <row r="9" spans="1:3" s="42" customFormat="1" ht="15" customHeight="1">
      <c r="A9" s="40" t="s">
        <v>15</v>
      </c>
      <c r="B9" s="41"/>
      <c r="C9" s="14" t="s">
        <v>102</v>
      </c>
    </row>
    <row r="10" spans="1:3" s="31" customFormat="1" ht="15" customHeight="1">
      <c r="A10" s="40" t="s">
        <v>6</v>
      </c>
      <c r="B10" s="41"/>
      <c r="C10" s="6" t="s">
        <v>59</v>
      </c>
    </row>
    <row r="11" spans="1:3" s="31" customFormat="1" ht="15" customHeight="1">
      <c r="A11" s="40"/>
      <c r="B11" s="32"/>
      <c r="C11" s="6" t="s">
        <v>17</v>
      </c>
    </row>
    <row r="12" spans="1:3" s="42" customFormat="1" ht="15" customHeight="1">
      <c r="A12" s="40" t="s">
        <v>18</v>
      </c>
      <c r="B12" s="41"/>
      <c r="C12" s="38" t="s">
        <v>66</v>
      </c>
    </row>
    <row r="13" spans="1:3" s="42" customFormat="1" ht="15" customHeight="1">
      <c r="A13" s="34"/>
      <c r="B13" s="4"/>
      <c r="C13" s="6" t="s">
        <v>19</v>
      </c>
    </row>
    <row r="14" spans="1:3" s="42" customFormat="1" ht="15" customHeight="1">
      <c r="A14" s="40" t="s">
        <v>20</v>
      </c>
      <c r="B14" s="41"/>
      <c r="C14" s="6" t="s">
        <v>21</v>
      </c>
    </row>
    <row r="15" spans="1:3" s="42" customFormat="1" ht="15" customHeight="1">
      <c r="A15" s="4"/>
      <c r="B15" s="4"/>
      <c r="C15" s="36" t="s">
        <v>22</v>
      </c>
    </row>
    <row r="16" spans="1:3" s="42" customFormat="1" ht="15" customHeight="1">
      <c r="A16" s="40" t="s">
        <v>23</v>
      </c>
      <c r="B16" s="41"/>
      <c r="C16" s="36" t="s">
        <v>62</v>
      </c>
    </row>
    <row r="17" spans="1:3" s="31" customFormat="1" ht="15" customHeight="1">
      <c r="A17" s="40" t="s">
        <v>24</v>
      </c>
      <c r="B17" s="32"/>
      <c r="C17" s="36" t="s">
        <v>68</v>
      </c>
    </row>
    <row r="18" spans="1:3" s="31" customFormat="1" ht="15" customHeight="1">
      <c r="A18" s="40"/>
      <c r="B18" s="32"/>
      <c r="C18" s="36" t="s">
        <v>70</v>
      </c>
    </row>
    <row r="19" spans="1:3" s="42" customFormat="1" ht="30" customHeight="1">
      <c r="A19" s="40" t="s">
        <v>25</v>
      </c>
      <c r="B19" s="41"/>
      <c r="C19" s="44" t="s">
        <v>51</v>
      </c>
    </row>
    <row r="20" spans="1:3" s="42" customFormat="1" ht="15" customHeight="1">
      <c r="A20" s="4"/>
      <c r="B20" s="4"/>
      <c r="C20" s="36" t="s">
        <v>26</v>
      </c>
    </row>
    <row r="21" spans="1:3" s="31" customFormat="1" ht="15" customHeight="1">
      <c r="A21" s="40" t="s">
        <v>27</v>
      </c>
      <c r="B21" s="32"/>
      <c r="C21" s="31" t="s">
        <v>28</v>
      </c>
    </row>
    <row r="22" spans="1:3" s="31" customFormat="1" ht="15" customHeight="1">
      <c r="A22" s="32"/>
      <c r="B22" s="32"/>
      <c r="C22" s="36" t="s">
        <v>29</v>
      </c>
    </row>
    <row r="23" spans="1:3" s="42" customFormat="1" ht="15" customHeight="1">
      <c r="A23" s="31"/>
      <c r="B23" s="31"/>
      <c r="C23" s="36" t="s">
        <v>30</v>
      </c>
    </row>
    <row r="24" spans="1:3" s="31" customFormat="1" ht="15" customHeight="1">
      <c r="A24" s="40" t="s">
        <v>31</v>
      </c>
      <c r="B24" s="32"/>
      <c r="C24" s="31" t="s">
        <v>54</v>
      </c>
    </row>
    <row r="25" spans="1:3" s="31" customFormat="1" ht="15" customHeight="1">
      <c r="A25" s="32"/>
      <c r="B25" s="32"/>
      <c r="C25" s="48" t="s">
        <v>32</v>
      </c>
    </row>
    <row r="26" spans="1:3" s="31" customFormat="1" ht="15" customHeight="1">
      <c r="A26" s="32"/>
      <c r="B26" s="32"/>
      <c r="C26" s="36" t="s">
        <v>55</v>
      </c>
    </row>
    <row r="27" spans="1:3" s="42" customFormat="1" ht="15" customHeight="1">
      <c r="A27" s="40" t="s">
        <v>33</v>
      </c>
      <c r="B27" s="41"/>
      <c r="C27" s="31" t="s">
        <v>34</v>
      </c>
    </row>
    <row r="28" spans="1:3" s="42" customFormat="1" ht="15" customHeight="1">
      <c r="A28" s="40" t="s">
        <v>35</v>
      </c>
      <c r="B28" s="41"/>
      <c r="C28" s="14" t="s">
        <v>103</v>
      </c>
    </row>
    <row r="29" spans="1:3" s="42" customFormat="1" ht="15" customHeight="1">
      <c r="A29" s="40" t="s">
        <v>36</v>
      </c>
      <c r="B29" s="41"/>
      <c r="C29" s="36" t="s">
        <v>37</v>
      </c>
    </row>
    <row r="30" spans="1:3" s="42" customFormat="1" ht="15" customHeight="1">
      <c r="A30" s="40" t="s">
        <v>40</v>
      </c>
      <c r="B30" s="41"/>
      <c r="C30" s="31" t="s">
        <v>41</v>
      </c>
    </row>
    <row r="31" spans="1:3" s="31" customFormat="1" ht="30" customHeight="1">
      <c r="A31" s="40" t="s">
        <v>45</v>
      </c>
      <c r="B31" s="36"/>
      <c r="C31" s="44" t="s">
        <v>57</v>
      </c>
    </row>
    <row r="32" spans="1:3" s="31" customFormat="1" ht="12">
      <c r="A32" s="40" t="s">
        <v>42</v>
      </c>
      <c r="B32" s="36"/>
      <c r="C32" s="44" t="s">
        <v>71</v>
      </c>
    </row>
    <row r="33" spans="1:3" s="31" customFormat="1" ht="24">
      <c r="A33" s="6"/>
      <c r="B33" s="36"/>
      <c r="C33" s="44" t="s">
        <v>43</v>
      </c>
    </row>
    <row r="34" spans="1:3" s="31" customFormat="1" ht="24">
      <c r="A34" s="6"/>
      <c r="B34" s="36"/>
      <c r="C34" s="49" t="s">
        <v>44</v>
      </c>
    </row>
    <row r="35" spans="1:3" s="2" customFormat="1" ht="13">
      <c r="A35" s="50"/>
      <c r="B35" s="50"/>
      <c r="C35" s="31" t="s">
        <v>46</v>
      </c>
    </row>
    <row r="36" spans="1:3" ht="99">
      <c r="C36" s="51" t="s">
        <v>47</v>
      </c>
    </row>
  </sheetData>
  <mergeCells count="1">
    <mergeCell ref="A1:C1"/>
  </mergeCells>
  <phoneticPr fontId="2"/>
  <pageMargins left="0.78740157480314965" right="0.59055118110236227" top="0.74803149606299213" bottom="0.74803149606299213"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V88"/>
  <sheetViews>
    <sheetView workbookViewId="0">
      <selection activeCell="G4" sqref="G4:G5"/>
    </sheetView>
  </sheetViews>
  <sheetFormatPr defaultColWidth="3.58203125" defaultRowHeight="13"/>
  <cols>
    <col min="1" max="1" width="3.25" style="1" customWidth="1"/>
    <col min="2" max="2" width="6.33203125" style="1" customWidth="1"/>
    <col min="3" max="3" width="16.08203125" style="1" customWidth="1"/>
    <col min="4" max="4" width="9.5" style="1" customWidth="1"/>
    <col min="5" max="5" width="12.5" style="1" customWidth="1"/>
    <col min="6" max="6" width="16.25" style="1" customWidth="1"/>
    <col min="7" max="7" width="18.5" style="1" customWidth="1"/>
    <col min="8" max="9" width="6.58203125" style="2" customWidth="1"/>
    <col min="10" max="10" width="9.58203125" style="2" bestFit="1" customWidth="1"/>
    <col min="11" max="251" width="6.58203125" style="2" customWidth="1"/>
    <col min="252" max="252" width="3.58203125" style="2" bestFit="1" customWidth="1"/>
    <col min="253" max="16384" width="3.58203125" style="2"/>
  </cols>
  <sheetData>
    <row r="1" spans="1:252" ht="14">
      <c r="A1" s="151" t="s">
        <v>107</v>
      </c>
      <c r="B1" s="151"/>
      <c r="C1" s="151"/>
      <c r="D1" s="151"/>
      <c r="E1" s="151"/>
      <c r="F1" s="151"/>
      <c r="G1" s="151"/>
      <c r="H1" s="65"/>
    </row>
    <row r="2" spans="1:252" ht="14">
      <c r="A2" s="39"/>
      <c r="B2" s="39"/>
      <c r="C2" s="39"/>
      <c r="D2" s="39"/>
      <c r="E2" s="39"/>
      <c r="F2" s="39"/>
      <c r="G2" s="39"/>
    </row>
    <row r="3" spans="1:252" s="72" customFormat="1" ht="60" customHeight="1">
      <c r="A3" s="74"/>
      <c r="B3" s="75" t="s">
        <v>115</v>
      </c>
      <c r="C3" s="74" t="s">
        <v>116</v>
      </c>
      <c r="D3" s="74" t="s">
        <v>117</v>
      </c>
      <c r="E3" s="74" t="s">
        <v>120</v>
      </c>
      <c r="F3" s="74" t="s">
        <v>121</v>
      </c>
      <c r="G3" s="74" t="s">
        <v>119</v>
      </c>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row>
    <row r="4" spans="1:252" ht="14.25" customHeight="1">
      <c r="A4" s="148" t="s">
        <v>48</v>
      </c>
      <c r="B4" s="153" t="s">
        <v>111</v>
      </c>
      <c r="C4" s="148" t="s">
        <v>75</v>
      </c>
      <c r="D4" s="157" t="s">
        <v>74</v>
      </c>
      <c r="E4" s="148" t="s">
        <v>73</v>
      </c>
      <c r="F4" s="148" t="s">
        <v>72</v>
      </c>
      <c r="G4" s="148" t="s">
        <v>123</v>
      </c>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row>
    <row r="5" spans="1:252" ht="15" customHeight="1" thickBot="1">
      <c r="A5" s="149"/>
      <c r="B5" s="149"/>
      <c r="C5" s="149"/>
      <c r="D5" s="158"/>
      <c r="E5" s="149"/>
      <c r="F5" s="149"/>
      <c r="G5" s="149"/>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row>
    <row r="6" spans="1:252" ht="27" customHeight="1" thickTop="1">
      <c r="A6" s="57">
        <v>1</v>
      </c>
      <c r="B6" s="57"/>
      <c r="C6" s="57"/>
      <c r="D6" s="60"/>
      <c r="E6" s="7"/>
      <c r="F6" s="63"/>
      <c r="G6" s="57"/>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row>
    <row r="7" spans="1:252" ht="27" customHeight="1">
      <c r="A7" s="56">
        <v>2</v>
      </c>
      <c r="B7" s="29"/>
      <c r="C7" s="29"/>
      <c r="D7" s="61"/>
      <c r="E7" s="55"/>
      <c r="F7" s="55"/>
      <c r="G7" s="56"/>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row>
    <row r="8" spans="1:252" ht="27" customHeight="1">
      <c r="A8" s="29">
        <v>3</v>
      </c>
      <c r="B8" s="29"/>
      <c r="C8" s="29"/>
      <c r="D8" s="62"/>
      <c r="E8" s="30"/>
      <c r="F8" s="30"/>
      <c r="G8" s="29"/>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row>
    <row r="9" spans="1:252" ht="27" customHeight="1">
      <c r="A9" s="29">
        <v>4</v>
      </c>
      <c r="B9" s="29"/>
      <c r="C9" s="29"/>
      <c r="D9" s="62"/>
      <c r="E9" s="30"/>
      <c r="F9" s="30"/>
      <c r="G9" s="29"/>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row>
    <row r="10" spans="1:252" ht="27" customHeight="1">
      <c r="A10" s="29">
        <v>5</v>
      </c>
      <c r="B10" s="29"/>
      <c r="C10" s="29"/>
      <c r="D10" s="62"/>
      <c r="E10" s="30"/>
      <c r="F10" s="30"/>
      <c r="G10" s="29"/>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row>
    <row r="11" spans="1:252" ht="27" customHeight="1">
      <c r="A11" s="29">
        <v>6</v>
      </c>
      <c r="B11" s="29"/>
      <c r="C11" s="29"/>
      <c r="D11" s="62"/>
      <c r="E11" s="30"/>
      <c r="F11" s="30"/>
      <c r="G11" s="29"/>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row>
    <row r="12" spans="1:252" ht="27" customHeight="1">
      <c r="A12" s="29">
        <v>7</v>
      </c>
      <c r="B12" s="29"/>
      <c r="C12" s="29"/>
      <c r="D12" s="62"/>
      <c r="E12" s="30"/>
      <c r="F12" s="30"/>
      <c r="G12" s="29"/>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row>
    <row r="13" spans="1:252" ht="27" customHeight="1">
      <c r="A13" s="29">
        <v>8</v>
      </c>
      <c r="B13" s="29"/>
      <c r="C13" s="29"/>
      <c r="D13" s="62"/>
      <c r="E13" s="30"/>
      <c r="F13" s="30"/>
      <c r="G13" s="29"/>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row>
    <row r="14" spans="1:252" ht="27" customHeight="1">
      <c r="A14" s="29">
        <v>9</v>
      </c>
      <c r="B14" s="29"/>
      <c r="C14" s="29"/>
      <c r="D14" s="62"/>
      <c r="E14" s="30"/>
      <c r="F14" s="30"/>
      <c r="G14" s="29"/>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row>
    <row r="15" spans="1:252" ht="27" customHeight="1">
      <c r="A15" s="29">
        <v>10</v>
      </c>
      <c r="B15" s="29"/>
      <c r="C15" s="29"/>
      <c r="D15" s="62"/>
      <c r="E15" s="30"/>
      <c r="F15" s="30"/>
      <c r="G15" s="29"/>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row>
    <row r="16" spans="1:252" ht="27" customHeight="1">
      <c r="A16" s="29">
        <v>11</v>
      </c>
      <c r="B16" s="29"/>
      <c r="C16" s="29"/>
      <c r="D16" s="62"/>
      <c r="E16" s="30"/>
      <c r="F16" s="30"/>
      <c r="G16" s="29"/>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row>
    <row r="17" spans="1:256" ht="27" customHeight="1">
      <c r="A17" s="29">
        <v>12</v>
      </c>
      <c r="B17" s="29"/>
      <c r="C17" s="29"/>
      <c r="D17" s="62"/>
      <c r="E17" s="30"/>
      <c r="F17" s="30"/>
      <c r="G17" s="29"/>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row>
    <row r="18" spans="1:256" ht="27" customHeight="1">
      <c r="A18" s="29">
        <v>13</v>
      </c>
      <c r="B18" s="29"/>
      <c r="C18" s="29"/>
      <c r="D18" s="62"/>
      <c r="E18" s="30"/>
      <c r="F18" s="30"/>
      <c r="G18" s="29"/>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row>
    <row r="19" spans="1:256" ht="27" customHeight="1">
      <c r="A19" s="29">
        <v>14</v>
      </c>
      <c r="B19" s="29"/>
      <c r="C19" s="29"/>
      <c r="D19" s="62"/>
      <c r="E19" s="30"/>
      <c r="F19" s="30"/>
      <c r="G19" s="29"/>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row>
    <row r="20" spans="1:256" ht="27" customHeight="1">
      <c r="A20" s="29">
        <v>15</v>
      </c>
      <c r="B20" s="29"/>
      <c r="C20" s="58"/>
      <c r="D20" s="62"/>
      <c r="E20" s="30"/>
      <c r="F20" s="30"/>
      <c r="G20" s="29"/>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row>
    <row r="21" spans="1:256" s="72" customFormat="1" ht="13.5" customHeight="1">
      <c r="A21" s="77"/>
      <c r="B21" s="79" t="s">
        <v>118</v>
      </c>
      <c r="C21" s="77"/>
      <c r="D21" s="82"/>
      <c r="E21" s="78"/>
      <c r="F21" s="78"/>
      <c r="G21" s="77"/>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row>
    <row r="22" spans="1:256" s="72" customFormat="1" ht="13.5" customHeight="1">
      <c r="A22" s="77"/>
      <c r="B22" s="79"/>
      <c r="C22" s="77"/>
      <c r="D22" s="82"/>
      <c r="E22" s="78"/>
      <c r="F22" s="78"/>
      <c r="G22" s="77"/>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row>
    <row r="23" spans="1:256" ht="14">
      <c r="A23" s="32"/>
      <c r="B23" s="71" t="s">
        <v>7</v>
      </c>
      <c r="C23" s="33"/>
      <c r="D23" s="33"/>
      <c r="E23" s="33"/>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c r="A24" s="32"/>
      <c r="B24" s="152" t="s">
        <v>52</v>
      </c>
      <c r="C24" s="152"/>
      <c r="D24" s="68">
        <v>1500</v>
      </c>
      <c r="E24" s="69">
        <v>0</v>
      </c>
      <c r="F24" s="37">
        <f>D24*E24</f>
        <v>0</v>
      </c>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row>
    <row r="25" spans="1:256">
      <c r="A25" s="32"/>
      <c r="B25" s="152" t="s">
        <v>60</v>
      </c>
      <c r="C25" s="152"/>
      <c r="D25" s="68">
        <v>2000</v>
      </c>
      <c r="E25" s="69">
        <v>0</v>
      </c>
      <c r="F25" s="37">
        <f>D25*E25</f>
        <v>0</v>
      </c>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row>
    <row r="26" spans="1:256">
      <c r="B26" s="70"/>
      <c r="C26" s="70"/>
      <c r="D26" s="70"/>
      <c r="E26" s="33" t="s">
        <v>1</v>
      </c>
      <c r="F26" s="37">
        <f>SUM(F24:F25)</f>
        <v>0</v>
      </c>
      <c r="G26" s="2"/>
    </row>
    <row r="27" spans="1:256">
      <c r="A27" s="32"/>
      <c r="B27" s="33"/>
      <c r="C27" s="33"/>
      <c r="D27" s="32"/>
      <c r="E27" s="32"/>
      <c r="F27" s="32"/>
      <c r="G27" s="2"/>
      <c r="I27" s="33"/>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c r="A28" s="32"/>
      <c r="B28" s="33"/>
      <c r="C28" s="30" t="s">
        <v>0</v>
      </c>
      <c r="D28" s="155" t="s">
        <v>2</v>
      </c>
      <c r="E28" s="156"/>
      <c r="F28" s="32"/>
      <c r="G28" s="33"/>
      <c r="H28" s="37"/>
      <c r="I28" s="33"/>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c r="B29" s="38"/>
      <c r="C29" s="30" t="s">
        <v>8</v>
      </c>
      <c r="D29" s="66">
        <v>0</v>
      </c>
      <c r="E29" s="67">
        <v>0</v>
      </c>
      <c r="F29" s="38"/>
    </row>
    <row r="30" spans="1:256">
      <c r="B30" s="38"/>
      <c r="C30" s="43" t="s">
        <v>9</v>
      </c>
      <c r="D30" s="66">
        <v>0</v>
      </c>
      <c r="E30" s="67">
        <v>0</v>
      </c>
      <c r="F30" s="5"/>
    </row>
    <row r="31" spans="1:256">
      <c r="A31" s="3"/>
      <c r="B31" s="5"/>
      <c r="C31" s="5"/>
      <c r="D31" s="34"/>
      <c r="E31" s="34"/>
      <c r="F31" s="34"/>
      <c r="G31" s="34"/>
      <c r="H31" s="5"/>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c r="A32" s="3"/>
      <c r="B32" s="154" t="s">
        <v>3</v>
      </c>
      <c r="C32" s="154"/>
      <c r="D32" s="152"/>
      <c r="E32" s="152"/>
      <c r="F32" s="152"/>
      <c r="G32" s="9"/>
      <c r="H32" s="8"/>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c r="A33" s="3"/>
      <c r="B33" s="154" t="s">
        <v>10</v>
      </c>
      <c r="C33" s="154"/>
      <c r="D33" s="152"/>
      <c r="E33" s="152"/>
      <c r="F33" s="152"/>
      <c r="G33" s="5"/>
      <c r="H33" s="5"/>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c r="A34" s="3"/>
      <c r="B34" s="154" t="s">
        <v>49</v>
      </c>
      <c r="C34" s="154"/>
      <c r="D34" s="152"/>
      <c r="E34" s="152"/>
      <c r="F34" s="152"/>
      <c r="G34" s="5"/>
      <c r="H34" s="9"/>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c r="A35" s="3"/>
      <c r="B35" s="154" t="s">
        <v>53</v>
      </c>
      <c r="C35" s="154"/>
      <c r="D35" s="152"/>
      <c r="E35" s="152"/>
      <c r="F35" s="152"/>
      <c r="G35" s="5"/>
      <c r="H35" s="8"/>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c r="A36" s="3"/>
      <c r="B36" s="154" t="s">
        <v>104</v>
      </c>
      <c r="C36" s="154"/>
      <c r="D36" s="152"/>
      <c r="E36" s="152"/>
      <c r="F36" s="152"/>
      <c r="G36" s="5"/>
      <c r="H36" s="8"/>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c r="B37" s="54" t="s">
        <v>105</v>
      </c>
      <c r="C37" s="54"/>
      <c r="D37" s="54"/>
      <c r="E37" s="54"/>
      <c r="F37" s="35"/>
      <c r="H37" s="1"/>
    </row>
    <row r="38" spans="1:256">
      <c r="B38" s="54" t="s">
        <v>106</v>
      </c>
      <c r="C38" s="54"/>
      <c r="D38" s="54"/>
      <c r="E38" s="54"/>
      <c r="F38" s="35"/>
      <c r="H38" s="1"/>
    </row>
    <row r="39" spans="1:256" ht="14">
      <c r="H39" s="1"/>
      <c r="I39" s="1"/>
      <c r="J39" t="s">
        <v>93</v>
      </c>
    </row>
    <row r="40" spans="1:256" ht="14">
      <c r="H40" s="1"/>
      <c r="I40" s="1"/>
      <c r="J40" s="64" t="s">
        <v>108</v>
      </c>
      <c r="K40" s="2" t="s">
        <v>75</v>
      </c>
    </row>
    <row r="41" spans="1:256" ht="14">
      <c r="H41" s="1"/>
      <c r="I41" s="1"/>
      <c r="J41" s="64" t="s">
        <v>109</v>
      </c>
      <c r="K41" s="2" t="s">
        <v>76</v>
      </c>
    </row>
    <row r="42" spans="1:256" ht="14">
      <c r="H42" s="1"/>
      <c r="I42" s="1"/>
      <c r="J42" s="64" t="s">
        <v>110</v>
      </c>
      <c r="K42" s="2" t="s">
        <v>77</v>
      </c>
    </row>
    <row r="43" spans="1:256" ht="14">
      <c r="H43" s="1"/>
      <c r="I43" s="1"/>
      <c r="J43"/>
      <c r="K43" s="2" t="s">
        <v>78</v>
      </c>
    </row>
    <row r="44" spans="1:256" ht="14">
      <c r="H44" s="1"/>
      <c r="I44" s="1"/>
      <c r="J44" s="64"/>
      <c r="K44" s="2" t="s">
        <v>79</v>
      </c>
    </row>
    <row r="45" spans="1:256" ht="14">
      <c r="H45" s="1"/>
      <c r="I45" s="1"/>
      <c r="J45" s="64"/>
      <c r="K45" s="2" t="s">
        <v>80</v>
      </c>
    </row>
    <row r="46" spans="1:256" ht="14">
      <c r="H46" s="1"/>
      <c r="I46" s="1"/>
      <c r="J46" s="64"/>
      <c r="K46" s="2" t="s">
        <v>81</v>
      </c>
    </row>
    <row r="47" spans="1:256">
      <c r="H47" s="1"/>
      <c r="I47" s="1"/>
      <c r="K47" s="2" t="s">
        <v>82</v>
      </c>
    </row>
    <row r="48" spans="1:256">
      <c r="H48" s="1"/>
      <c r="I48" s="1"/>
      <c r="K48" s="2" t="s">
        <v>83</v>
      </c>
    </row>
    <row r="49" spans="8:11">
      <c r="H49" s="1"/>
      <c r="I49" s="1"/>
      <c r="K49" s="2" t="s">
        <v>84</v>
      </c>
    </row>
    <row r="50" spans="8:11">
      <c r="H50" s="1"/>
      <c r="I50" s="1"/>
      <c r="K50" s="2" t="s">
        <v>85</v>
      </c>
    </row>
    <row r="51" spans="8:11">
      <c r="H51" s="1"/>
      <c r="I51" s="1"/>
      <c r="K51" s="2" t="s">
        <v>86</v>
      </c>
    </row>
    <row r="52" spans="8:11">
      <c r="H52" s="1"/>
      <c r="I52" s="1"/>
      <c r="K52" s="2" t="s">
        <v>87</v>
      </c>
    </row>
    <row r="53" spans="8:11">
      <c r="H53" s="1"/>
      <c r="I53" s="1"/>
      <c r="K53" s="2" t="s">
        <v>88</v>
      </c>
    </row>
    <row r="54" spans="8:11">
      <c r="H54" s="1"/>
      <c r="I54" s="1"/>
      <c r="K54" s="2" t="s">
        <v>89</v>
      </c>
    </row>
    <row r="55" spans="8:11">
      <c r="H55" s="1"/>
      <c r="I55" s="1"/>
      <c r="K55" s="2" t="s">
        <v>90</v>
      </c>
    </row>
    <row r="56" spans="8:11">
      <c r="H56" s="1"/>
      <c r="I56" s="1"/>
      <c r="K56" s="2" t="s">
        <v>91</v>
      </c>
    </row>
    <row r="57" spans="8:11">
      <c r="H57" s="1"/>
      <c r="I57" s="1"/>
      <c r="K57" s="2" t="s">
        <v>92</v>
      </c>
    </row>
    <row r="79" spans="8:25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row>
    <row r="80" spans="8:25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row>
    <row r="81" spans="8:25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row>
    <row r="82" spans="8:25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row>
    <row r="83" spans="8:25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row>
    <row r="84" spans="8:25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row>
    <row r="85" spans="8:25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row>
    <row r="86" spans="8:25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row>
    <row r="87" spans="8:25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row>
    <row r="88" spans="8:25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row>
  </sheetData>
  <mergeCells count="21">
    <mergeCell ref="B36:C36"/>
    <mergeCell ref="C4:C5"/>
    <mergeCell ref="D34:F34"/>
    <mergeCell ref="D28:E28"/>
    <mergeCell ref="D36:F36"/>
    <mergeCell ref="D4:D5"/>
    <mergeCell ref="B35:C35"/>
    <mergeCell ref="D35:F35"/>
    <mergeCell ref="B34:C34"/>
    <mergeCell ref="A1:G1"/>
    <mergeCell ref="F4:F5"/>
    <mergeCell ref="G4:G5"/>
    <mergeCell ref="D33:F33"/>
    <mergeCell ref="D32:F32"/>
    <mergeCell ref="B4:B5"/>
    <mergeCell ref="A4:A5"/>
    <mergeCell ref="B25:C25"/>
    <mergeCell ref="B33:C33"/>
    <mergeCell ref="B24:C24"/>
    <mergeCell ref="B32:C32"/>
    <mergeCell ref="E4:E5"/>
  </mergeCells>
  <phoneticPr fontId="10"/>
  <dataValidations count="3">
    <dataValidation type="list" allowBlank="1" showInputMessage="1" showErrorMessage="1" sqref="B6:B20 B4" xr:uid="{00000000-0002-0000-0300-000000000000}">
      <formula1>$J$40:$J$46</formula1>
    </dataValidation>
    <dataValidation type="list" allowBlank="1" showInputMessage="1" showErrorMessage="1" sqref="C4:C20" xr:uid="{00000000-0002-0000-0300-000001000000}">
      <formula1>$K$40:$K$57</formula1>
    </dataValidation>
    <dataValidation type="list" allowBlank="1" showInputMessage="1" showErrorMessage="1" sqref="C21:C22" xr:uid="{00000000-0002-0000-0300-000002000000}">
      <formula1>$K$43:$K$60</formula1>
    </dataValidation>
  </dataValidations>
  <pageMargins left="0.78740157480314965" right="0.39370078740157483" top="0.78740157480314965" bottom="0.78740157480314965" header="0.31496062992125984" footer="0.31496062992125984"/>
  <pageSetup paperSize="9" scale="9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7"/>
  <sheetViews>
    <sheetView workbookViewId="0">
      <selection activeCell="C10" sqref="C10"/>
    </sheetView>
  </sheetViews>
  <sheetFormatPr defaultColWidth="9" defaultRowHeight="14"/>
  <cols>
    <col min="1" max="1" width="10" style="45" customWidth="1"/>
    <col min="2" max="2" width="1.25" style="45" customWidth="1"/>
    <col min="3" max="3" width="68.25" style="52" customWidth="1"/>
    <col min="4" max="4" width="3.25" style="45" customWidth="1"/>
    <col min="5" max="16384" width="9" style="45"/>
  </cols>
  <sheetData>
    <row r="1" spans="1:3" ht="16.5">
      <c r="A1" s="150" t="s">
        <v>114</v>
      </c>
      <c r="B1" s="150"/>
      <c r="C1" s="150"/>
    </row>
    <row r="2" spans="1:3">
      <c r="A2" s="2"/>
      <c r="B2" s="2"/>
      <c r="C2" s="46"/>
    </row>
    <row r="3" spans="1:3" s="42" customFormat="1" ht="15" customHeight="1">
      <c r="A3" s="40" t="s">
        <v>11</v>
      </c>
      <c r="B3" s="41"/>
      <c r="C3" s="36" t="s">
        <v>5</v>
      </c>
    </row>
    <row r="4" spans="1:3" s="42" customFormat="1" ht="15" customHeight="1">
      <c r="A4" s="40" t="s">
        <v>12</v>
      </c>
      <c r="B4" s="41"/>
      <c r="C4" s="36" t="s">
        <v>4</v>
      </c>
    </row>
    <row r="5" spans="1:3" s="42" customFormat="1" ht="15" customHeight="1">
      <c r="A5" s="40" t="s">
        <v>13</v>
      </c>
      <c r="B5" s="41"/>
      <c r="C5" s="36" t="s">
        <v>56</v>
      </c>
    </row>
    <row r="6" spans="1:3" s="42" customFormat="1" ht="15" customHeight="1">
      <c r="A6" s="40" t="s">
        <v>14</v>
      </c>
      <c r="B6" s="41"/>
      <c r="C6" s="36" t="s">
        <v>64</v>
      </c>
    </row>
    <row r="7" spans="1:3" s="42" customFormat="1" ht="15" customHeight="1">
      <c r="A7" s="40"/>
      <c r="B7" s="41"/>
      <c r="C7" s="36" t="s">
        <v>69</v>
      </c>
    </row>
    <row r="8" spans="1:3" s="42" customFormat="1" ht="15" customHeight="1">
      <c r="A8" s="40"/>
      <c r="B8" s="41"/>
      <c r="C8" s="36" t="s">
        <v>65</v>
      </c>
    </row>
    <row r="9" spans="1:3" s="42" customFormat="1" ht="15" customHeight="1">
      <c r="A9" s="40" t="s">
        <v>38</v>
      </c>
      <c r="B9" s="41"/>
      <c r="C9" s="31" t="s">
        <v>39</v>
      </c>
    </row>
    <row r="10" spans="1:3" s="42" customFormat="1" ht="15" customHeight="1">
      <c r="A10" s="40" t="s">
        <v>15</v>
      </c>
      <c r="B10" s="41"/>
      <c r="C10" s="47" t="s">
        <v>102</v>
      </c>
    </row>
    <row r="11" spans="1:3" s="31" customFormat="1" ht="15" customHeight="1">
      <c r="A11" s="40" t="s">
        <v>6</v>
      </c>
      <c r="B11" s="41"/>
      <c r="C11" s="6" t="s">
        <v>61</v>
      </c>
    </row>
    <row r="12" spans="1:3" s="31" customFormat="1" ht="15" customHeight="1">
      <c r="A12" s="40"/>
      <c r="B12" s="32"/>
      <c r="C12" s="6" t="s">
        <v>17</v>
      </c>
    </row>
    <row r="13" spans="1:3" s="42" customFormat="1" ht="15" customHeight="1">
      <c r="A13" s="40" t="s">
        <v>18</v>
      </c>
      <c r="B13" s="41"/>
      <c r="C13" s="38" t="s">
        <v>66</v>
      </c>
    </row>
    <row r="14" spans="1:3" s="42" customFormat="1" ht="15" customHeight="1">
      <c r="A14" s="34"/>
      <c r="B14" s="4"/>
      <c r="C14" s="6" t="s">
        <v>19</v>
      </c>
    </row>
    <row r="15" spans="1:3" s="42" customFormat="1" ht="15" customHeight="1">
      <c r="A15" s="40" t="s">
        <v>20</v>
      </c>
      <c r="B15" s="41"/>
      <c r="C15" s="6" t="s">
        <v>21</v>
      </c>
    </row>
    <row r="16" spans="1:3" s="42" customFormat="1" ht="15" customHeight="1">
      <c r="A16" s="4"/>
      <c r="B16" s="4"/>
      <c r="C16" s="36" t="s">
        <v>22</v>
      </c>
    </row>
    <row r="17" spans="1:3" s="42" customFormat="1" ht="15" customHeight="1">
      <c r="A17" s="40" t="s">
        <v>23</v>
      </c>
      <c r="B17" s="41"/>
      <c r="C17" s="36" t="s">
        <v>62</v>
      </c>
    </row>
    <row r="18" spans="1:3" s="31" customFormat="1" ht="15" customHeight="1">
      <c r="A18" s="40" t="s">
        <v>24</v>
      </c>
      <c r="B18" s="32"/>
      <c r="C18" s="36" t="s">
        <v>63</v>
      </c>
    </row>
    <row r="19" spans="1:3" s="16" customFormat="1" ht="15" customHeight="1">
      <c r="A19" s="22"/>
      <c r="B19" s="22"/>
      <c r="C19" s="36" t="s">
        <v>70</v>
      </c>
    </row>
    <row r="20" spans="1:3" s="42" customFormat="1" ht="30" customHeight="1">
      <c r="A20" s="40" t="s">
        <v>25</v>
      </c>
      <c r="B20" s="41"/>
      <c r="C20" s="44" t="s">
        <v>51</v>
      </c>
    </row>
    <row r="21" spans="1:3" s="42" customFormat="1" ht="15" customHeight="1">
      <c r="A21" s="4"/>
      <c r="B21" s="4"/>
      <c r="C21" s="36" t="s">
        <v>26</v>
      </c>
    </row>
    <row r="22" spans="1:3" s="31" customFormat="1" ht="15" customHeight="1">
      <c r="A22" s="40" t="s">
        <v>27</v>
      </c>
      <c r="B22" s="32"/>
      <c r="C22" s="31" t="s">
        <v>28</v>
      </c>
    </row>
    <row r="23" spans="1:3" s="31" customFormat="1" ht="15" customHeight="1">
      <c r="A23" s="32"/>
      <c r="B23" s="32"/>
      <c r="C23" s="36" t="s">
        <v>29</v>
      </c>
    </row>
    <row r="24" spans="1:3" s="42" customFormat="1" ht="15" customHeight="1">
      <c r="A24" s="31"/>
      <c r="B24" s="31"/>
      <c r="C24" s="36" t="s">
        <v>30</v>
      </c>
    </row>
    <row r="25" spans="1:3" s="31" customFormat="1" ht="15" customHeight="1">
      <c r="A25" s="40" t="s">
        <v>31</v>
      </c>
      <c r="B25" s="32"/>
      <c r="C25" s="31" t="s">
        <v>54</v>
      </c>
    </row>
    <row r="26" spans="1:3" s="31" customFormat="1" ht="15" customHeight="1">
      <c r="A26" s="32"/>
      <c r="B26" s="32"/>
      <c r="C26" s="48" t="s">
        <v>32</v>
      </c>
    </row>
    <row r="27" spans="1:3" s="31" customFormat="1" ht="15" customHeight="1">
      <c r="A27" s="32"/>
      <c r="B27" s="32"/>
      <c r="C27" s="36" t="s">
        <v>55</v>
      </c>
    </row>
    <row r="28" spans="1:3" s="42" customFormat="1" ht="15" customHeight="1">
      <c r="A28" s="40" t="s">
        <v>33</v>
      </c>
      <c r="B28" s="41"/>
      <c r="C28" s="31" t="s">
        <v>34</v>
      </c>
    </row>
    <row r="29" spans="1:3" s="42" customFormat="1" ht="15" customHeight="1">
      <c r="A29" s="40" t="s">
        <v>35</v>
      </c>
      <c r="B29" s="41"/>
      <c r="C29" s="47" t="s">
        <v>103</v>
      </c>
    </row>
    <row r="30" spans="1:3" s="42" customFormat="1" ht="15" customHeight="1">
      <c r="A30" s="40" t="s">
        <v>36</v>
      </c>
      <c r="B30" s="41"/>
      <c r="C30" s="36" t="s">
        <v>37</v>
      </c>
    </row>
    <row r="31" spans="1:3" s="42" customFormat="1" ht="15" customHeight="1">
      <c r="A31" s="40" t="s">
        <v>40</v>
      </c>
      <c r="B31" s="41"/>
      <c r="C31" s="31" t="s">
        <v>41</v>
      </c>
    </row>
    <row r="32" spans="1:3" s="31" customFormat="1" ht="30" customHeight="1">
      <c r="A32" s="40" t="s">
        <v>45</v>
      </c>
      <c r="B32" s="36"/>
      <c r="C32" s="44" t="s">
        <v>57</v>
      </c>
    </row>
    <row r="33" spans="1:3" s="31" customFormat="1" ht="12">
      <c r="A33" s="40" t="s">
        <v>42</v>
      </c>
      <c r="B33" s="36"/>
      <c r="C33" s="44" t="s">
        <v>71</v>
      </c>
    </row>
    <row r="34" spans="1:3" s="31" customFormat="1" ht="24">
      <c r="A34" s="6"/>
      <c r="B34" s="36"/>
      <c r="C34" s="44" t="s">
        <v>43</v>
      </c>
    </row>
    <row r="35" spans="1:3" s="31" customFormat="1" ht="24">
      <c r="A35" s="6"/>
      <c r="B35" s="36"/>
      <c r="C35" s="49" t="s">
        <v>44</v>
      </c>
    </row>
    <row r="36" spans="1:3" s="2" customFormat="1" ht="13">
      <c r="A36" s="50"/>
      <c r="B36" s="50"/>
      <c r="C36" s="31" t="s">
        <v>46</v>
      </c>
    </row>
    <row r="37" spans="1:3" ht="99">
      <c r="C37" s="51" t="s">
        <v>47</v>
      </c>
    </row>
  </sheetData>
  <mergeCells count="1">
    <mergeCell ref="A1:C1"/>
  </mergeCells>
  <phoneticPr fontId="2"/>
  <pageMargins left="0.78740157480314965" right="0.59055118110236227" top="0.74803149606299213" bottom="0.74803149606299213" header="0.31496062992125984" footer="0.31496062992125984"/>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V86"/>
  <sheetViews>
    <sheetView workbookViewId="0">
      <selection activeCell="F4" sqref="F4:F5"/>
    </sheetView>
  </sheetViews>
  <sheetFormatPr defaultColWidth="3.58203125" defaultRowHeight="13"/>
  <cols>
    <col min="1" max="1" width="3.25" style="1" customWidth="1"/>
    <col min="2" max="2" width="16.08203125" style="1" customWidth="1"/>
    <col min="3" max="3" width="10.5" style="1" customWidth="1"/>
    <col min="4" max="4" width="12.5" style="1" customWidth="1"/>
    <col min="5" max="5" width="16.25" style="1" customWidth="1"/>
    <col min="6" max="6" width="22.25" style="1" customWidth="1"/>
    <col min="7" max="7" width="18.5" style="1" customWidth="1"/>
    <col min="8" max="251" width="6.58203125" style="2" customWidth="1"/>
    <col min="252" max="252" width="3.58203125" style="2" bestFit="1" customWidth="1"/>
    <col min="253" max="16384" width="3.58203125" style="2"/>
  </cols>
  <sheetData>
    <row r="1" spans="1:251" ht="14">
      <c r="A1" s="151" t="s">
        <v>112</v>
      </c>
      <c r="B1" s="151"/>
      <c r="C1" s="151"/>
      <c r="D1" s="151"/>
      <c r="E1" s="151"/>
      <c r="F1" s="151"/>
      <c r="G1" s="65"/>
      <c r="H1" s="65"/>
    </row>
    <row r="2" spans="1:251" ht="14">
      <c r="A2" s="39"/>
      <c r="B2" s="39"/>
      <c r="C2" s="39"/>
      <c r="D2" s="39"/>
      <c r="E2" s="39"/>
      <c r="F2" s="39"/>
      <c r="G2" s="59"/>
    </row>
    <row r="3" spans="1:251" s="72" customFormat="1" ht="60" customHeight="1">
      <c r="A3" s="74"/>
      <c r="B3" s="74" t="s">
        <v>116</v>
      </c>
      <c r="C3" s="74" t="s">
        <v>117</v>
      </c>
      <c r="D3" s="74" t="s">
        <v>120</v>
      </c>
      <c r="E3" s="74" t="s">
        <v>121</v>
      </c>
      <c r="F3" s="74" t="s">
        <v>122</v>
      </c>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spans="1:251" ht="14.25" customHeight="1">
      <c r="A4" s="148" t="s">
        <v>48</v>
      </c>
      <c r="B4" s="148" t="s">
        <v>75</v>
      </c>
      <c r="C4" s="157" t="s">
        <v>74</v>
      </c>
      <c r="D4" s="148" t="s">
        <v>73</v>
      </c>
      <c r="E4" s="148" t="s">
        <v>72</v>
      </c>
      <c r="F4" s="148" t="s">
        <v>123</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1" ht="15" customHeight="1" thickBot="1">
      <c r="A5" s="149"/>
      <c r="B5" s="149"/>
      <c r="C5" s="158"/>
      <c r="D5" s="149"/>
      <c r="E5" s="149"/>
      <c r="F5" s="149"/>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1" ht="27" customHeight="1" thickTop="1">
      <c r="A6" s="57">
        <v>1</v>
      </c>
      <c r="B6" s="57"/>
      <c r="C6" s="60"/>
      <c r="D6" s="7"/>
      <c r="E6" s="63"/>
      <c r="F6" s="57"/>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1" ht="27" customHeight="1">
      <c r="A7" s="56">
        <v>2</v>
      </c>
      <c r="B7" s="29"/>
      <c r="C7" s="61"/>
      <c r="D7" s="55"/>
      <c r="E7" s="55"/>
      <c r="F7" s="56"/>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row>
    <row r="8" spans="1:251" ht="27" customHeight="1">
      <c r="A8" s="29">
        <v>3</v>
      </c>
      <c r="B8" s="29"/>
      <c r="C8" s="62"/>
      <c r="D8" s="30"/>
      <c r="E8" s="30"/>
      <c r="F8" s="29"/>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row>
    <row r="9" spans="1:251" ht="27" customHeight="1">
      <c r="A9" s="29">
        <v>4</v>
      </c>
      <c r="B9" s="29"/>
      <c r="C9" s="62"/>
      <c r="D9" s="30"/>
      <c r="E9" s="30"/>
      <c r="F9" s="29"/>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row>
    <row r="10" spans="1:251" ht="27" customHeight="1">
      <c r="A10" s="29">
        <v>5</v>
      </c>
      <c r="B10" s="29"/>
      <c r="C10" s="62"/>
      <c r="D10" s="30"/>
      <c r="E10" s="30"/>
      <c r="F10" s="29"/>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row>
    <row r="11" spans="1:251" ht="27" customHeight="1">
      <c r="A11" s="29">
        <v>6</v>
      </c>
      <c r="B11" s="29"/>
      <c r="C11" s="62"/>
      <c r="D11" s="30"/>
      <c r="E11" s="30"/>
      <c r="F11" s="29"/>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row>
    <row r="12" spans="1:251" ht="27" customHeight="1">
      <c r="A12" s="29">
        <v>7</v>
      </c>
      <c r="B12" s="29"/>
      <c r="C12" s="62"/>
      <c r="D12" s="30"/>
      <c r="E12" s="30"/>
      <c r="F12" s="29"/>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row>
    <row r="13" spans="1:251" ht="27" customHeight="1">
      <c r="A13" s="29">
        <v>8</v>
      </c>
      <c r="B13" s="29"/>
      <c r="C13" s="62"/>
      <c r="D13" s="30"/>
      <c r="E13" s="30"/>
      <c r="F13" s="29"/>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row>
    <row r="14" spans="1:251" ht="27" customHeight="1">
      <c r="A14" s="29">
        <v>9</v>
      </c>
      <c r="B14" s="29"/>
      <c r="C14" s="62"/>
      <c r="D14" s="30"/>
      <c r="E14" s="30"/>
      <c r="F14" s="29"/>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row>
    <row r="15" spans="1:251" ht="27" customHeight="1">
      <c r="A15" s="29">
        <v>10</v>
      </c>
      <c r="B15" s="29"/>
      <c r="C15" s="62"/>
      <c r="D15" s="30"/>
      <c r="E15" s="30"/>
      <c r="F15" s="29"/>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row>
    <row r="16" spans="1:251" ht="27" customHeight="1">
      <c r="A16" s="29">
        <v>11</v>
      </c>
      <c r="B16" s="29"/>
      <c r="C16" s="62"/>
      <c r="D16" s="30"/>
      <c r="E16" s="30"/>
      <c r="F16" s="29"/>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row>
    <row r="17" spans="1:256" ht="27" customHeight="1">
      <c r="A17" s="29">
        <v>12</v>
      </c>
      <c r="B17" s="29"/>
      <c r="C17" s="62"/>
      <c r="D17" s="30"/>
      <c r="E17" s="30"/>
      <c r="F17" s="29"/>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row>
    <row r="18" spans="1:256" ht="27" customHeight="1">
      <c r="A18" s="29">
        <v>13</v>
      </c>
      <c r="B18" s="29"/>
      <c r="C18" s="62"/>
      <c r="D18" s="30"/>
      <c r="E18" s="30"/>
      <c r="F18" s="29"/>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row>
    <row r="19" spans="1:256" ht="27" customHeight="1">
      <c r="A19" s="29">
        <v>14</v>
      </c>
      <c r="B19" s="29"/>
      <c r="C19" s="62"/>
      <c r="D19" s="30"/>
      <c r="E19" s="30"/>
      <c r="F19" s="29"/>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row>
    <row r="20" spans="1:256" ht="27" customHeight="1">
      <c r="A20" s="29">
        <v>15</v>
      </c>
      <c r="B20" s="58"/>
      <c r="C20" s="62"/>
      <c r="D20" s="30"/>
      <c r="E20" s="30"/>
      <c r="F20" s="29"/>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row>
    <row r="21" spans="1:256" s="72" customFormat="1" ht="13.5" customHeight="1">
      <c r="A21" s="77"/>
      <c r="B21" s="79" t="s">
        <v>118</v>
      </c>
      <c r="C21" s="77"/>
      <c r="D21" s="82"/>
      <c r="E21" s="78"/>
      <c r="F21" s="78"/>
      <c r="G21" s="77"/>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row>
    <row r="22" spans="1:256" s="72" customFormat="1" ht="13.5" customHeight="1">
      <c r="A22" s="77"/>
      <c r="B22" s="79"/>
      <c r="C22" s="77"/>
      <c r="D22" s="82"/>
      <c r="E22" s="78"/>
      <c r="F22" s="78"/>
      <c r="G22" s="77"/>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row>
    <row r="23" spans="1:256" ht="14">
      <c r="A23" s="32"/>
      <c r="B23" s="71" t="s">
        <v>7</v>
      </c>
      <c r="C23" s="33"/>
      <c r="D23" s="33"/>
      <c r="E23" s="33"/>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c r="A24" s="32"/>
      <c r="B24" s="68">
        <v>1500</v>
      </c>
      <c r="C24" s="69">
        <v>0</v>
      </c>
      <c r="D24" s="37">
        <f>B24*C24</f>
        <v>0</v>
      </c>
      <c r="E24" s="37"/>
      <c r="F24" s="37"/>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row>
    <row r="25" spans="1:256">
      <c r="A25" s="32"/>
      <c r="B25" s="33"/>
      <c r="C25" s="32"/>
      <c r="D25" s="32"/>
      <c r="E25" s="32"/>
      <c r="F25" s="2"/>
      <c r="G25" s="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row>
    <row r="26" spans="1:256">
      <c r="A26" s="32"/>
      <c r="B26" s="30" t="s">
        <v>0</v>
      </c>
      <c r="C26" s="155" t="s">
        <v>2</v>
      </c>
      <c r="D26" s="156"/>
      <c r="E26" s="32"/>
      <c r="F26" s="33"/>
      <c r="G26" s="37"/>
      <c r="H26" s="33"/>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row>
    <row r="27" spans="1:256">
      <c r="B27" s="30" t="s">
        <v>8</v>
      </c>
      <c r="C27" s="66">
        <v>0</v>
      </c>
      <c r="D27" s="67">
        <v>0</v>
      </c>
      <c r="E27" s="38"/>
      <c r="G27" s="2"/>
    </row>
    <row r="28" spans="1:256">
      <c r="B28" s="43" t="s">
        <v>9</v>
      </c>
      <c r="C28" s="66">
        <v>0</v>
      </c>
      <c r="D28" s="67">
        <v>0</v>
      </c>
      <c r="E28" s="5"/>
      <c r="G28" s="2"/>
    </row>
    <row r="29" spans="1:256">
      <c r="A29" s="3"/>
      <c r="B29" s="5"/>
      <c r="C29" s="5"/>
      <c r="D29" s="34"/>
      <c r="E29" s="34"/>
      <c r="F29" s="34"/>
      <c r="G29" s="34"/>
      <c r="H29" s="5"/>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row>
    <row r="30" spans="1:256">
      <c r="A30" s="3"/>
      <c r="B30" s="53" t="s">
        <v>3</v>
      </c>
      <c r="C30" s="152"/>
      <c r="D30" s="152"/>
      <c r="E30" s="152"/>
      <c r="F30" s="38"/>
      <c r="G30" s="9"/>
      <c r="H30" s="8"/>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row>
    <row r="31" spans="1:256">
      <c r="A31" s="3"/>
      <c r="B31" s="53" t="s">
        <v>10</v>
      </c>
      <c r="C31" s="152"/>
      <c r="D31" s="152"/>
      <c r="E31" s="152"/>
      <c r="F31" s="38"/>
      <c r="G31" s="5"/>
      <c r="H31" s="5"/>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c r="A32" s="3"/>
      <c r="B32" s="53" t="s">
        <v>49</v>
      </c>
      <c r="C32" s="152"/>
      <c r="D32" s="152"/>
      <c r="E32" s="152"/>
      <c r="F32" s="38"/>
      <c r="G32" s="5"/>
      <c r="H32" s="9"/>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c r="A33" s="3"/>
      <c r="B33" s="53" t="s">
        <v>53</v>
      </c>
      <c r="C33" s="152"/>
      <c r="D33" s="152"/>
      <c r="E33" s="152"/>
      <c r="F33" s="38"/>
      <c r="G33" s="5"/>
      <c r="H33" s="8"/>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c r="A34" s="3"/>
      <c r="B34" s="53" t="s">
        <v>50</v>
      </c>
      <c r="C34" s="152"/>
      <c r="D34" s="152"/>
      <c r="E34" s="152"/>
      <c r="F34" s="38"/>
      <c r="G34" s="5"/>
      <c r="H34" s="8"/>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c r="B35" s="54" t="s">
        <v>105</v>
      </c>
      <c r="C35" s="54"/>
      <c r="D35" s="54"/>
      <c r="E35" s="54"/>
      <c r="F35" s="35"/>
      <c r="H35" s="1"/>
    </row>
    <row r="36" spans="1:256">
      <c r="B36" s="54" t="s">
        <v>106</v>
      </c>
      <c r="C36" s="54"/>
      <c r="D36" s="54"/>
      <c r="E36" s="54"/>
      <c r="F36" s="35"/>
      <c r="H36" s="1"/>
    </row>
    <row r="37" spans="1:256" ht="14">
      <c r="H37" s="1"/>
      <c r="I37" s="1"/>
      <c r="J37" t="s">
        <v>93</v>
      </c>
    </row>
    <row r="38" spans="1:256" ht="14">
      <c r="H38" s="1"/>
      <c r="I38" s="1"/>
      <c r="J38" s="64" t="s">
        <v>94</v>
      </c>
      <c r="K38" s="2" t="s">
        <v>75</v>
      </c>
    </row>
    <row r="39" spans="1:256" ht="14">
      <c r="H39" s="1"/>
      <c r="I39" s="1"/>
      <c r="J39" t="s">
        <v>95</v>
      </c>
      <c r="K39" s="2" t="s">
        <v>76</v>
      </c>
    </row>
    <row r="40" spans="1:256" ht="14">
      <c r="H40" s="1"/>
      <c r="I40" s="1"/>
      <c r="J40" t="s">
        <v>96</v>
      </c>
      <c r="K40" s="2" t="s">
        <v>77</v>
      </c>
    </row>
    <row r="41" spans="1:256" ht="14">
      <c r="H41" s="1"/>
      <c r="I41" s="1"/>
      <c r="J41" t="s">
        <v>97</v>
      </c>
      <c r="K41" s="2" t="s">
        <v>78</v>
      </c>
    </row>
    <row r="42" spans="1:256" ht="14">
      <c r="H42" s="1"/>
      <c r="I42" s="1"/>
      <c r="J42" s="64" t="s">
        <v>98</v>
      </c>
      <c r="K42" s="2" t="s">
        <v>79</v>
      </c>
    </row>
    <row r="43" spans="1:256" ht="14">
      <c r="H43" s="1"/>
      <c r="I43" s="1"/>
      <c r="J43" s="64" t="s">
        <v>99</v>
      </c>
      <c r="K43" s="2" t="s">
        <v>80</v>
      </c>
    </row>
    <row r="44" spans="1:256" ht="14">
      <c r="H44" s="1"/>
      <c r="I44" s="1"/>
      <c r="J44" s="64" t="s">
        <v>100</v>
      </c>
      <c r="K44" s="2" t="s">
        <v>81</v>
      </c>
    </row>
    <row r="45" spans="1:256">
      <c r="H45" s="1"/>
      <c r="I45" s="1"/>
      <c r="K45" s="2" t="s">
        <v>82</v>
      </c>
    </row>
    <row r="46" spans="1:256">
      <c r="H46" s="1"/>
      <c r="I46" s="1"/>
      <c r="K46" s="2" t="s">
        <v>83</v>
      </c>
    </row>
    <row r="47" spans="1:256">
      <c r="H47" s="1"/>
      <c r="I47" s="1"/>
      <c r="K47" s="2" t="s">
        <v>84</v>
      </c>
    </row>
    <row r="48" spans="1:256">
      <c r="H48" s="1"/>
      <c r="I48" s="1"/>
      <c r="K48" s="2" t="s">
        <v>85</v>
      </c>
    </row>
    <row r="49" spans="8:11">
      <c r="H49" s="1"/>
      <c r="I49" s="1"/>
      <c r="K49" s="2" t="s">
        <v>86</v>
      </c>
    </row>
    <row r="50" spans="8:11">
      <c r="H50" s="1"/>
      <c r="I50" s="1"/>
      <c r="K50" s="2" t="s">
        <v>87</v>
      </c>
    </row>
    <row r="51" spans="8:11">
      <c r="H51" s="1"/>
      <c r="I51" s="1"/>
      <c r="K51" s="2" t="s">
        <v>88</v>
      </c>
    </row>
    <row r="52" spans="8:11">
      <c r="H52" s="1"/>
      <c r="I52" s="1"/>
      <c r="K52" s="2" t="s">
        <v>89</v>
      </c>
    </row>
    <row r="53" spans="8:11">
      <c r="H53" s="1"/>
      <c r="I53" s="1"/>
      <c r="K53" s="2" t="s">
        <v>90</v>
      </c>
    </row>
    <row r="54" spans="8:11">
      <c r="H54" s="1"/>
      <c r="I54" s="1"/>
      <c r="K54" s="2" t="s">
        <v>91</v>
      </c>
    </row>
    <row r="55" spans="8:11">
      <c r="H55" s="1"/>
      <c r="I55" s="1"/>
      <c r="K55" s="2" t="s">
        <v>92</v>
      </c>
    </row>
    <row r="77" spans="8:25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row>
    <row r="78" spans="8:25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row>
    <row r="79" spans="8:25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row>
    <row r="80" spans="8:25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row>
    <row r="81" spans="8:25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row>
    <row r="82" spans="8:25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row>
    <row r="83" spans="8:25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row>
    <row r="84" spans="8:25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row>
    <row r="85" spans="8:25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row>
    <row r="86" spans="8:25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row>
  </sheetData>
  <mergeCells count="13">
    <mergeCell ref="A1:F1"/>
    <mergeCell ref="A4:A5"/>
    <mergeCell ref="B4:B5"/>
    <mergeCell ref="C4:C5"/>
    <mergeCell ref="D4:D5"/>
    <mergeCell ref="E4:E5"/>
    <mergeCell ref="C34:E34"/>
    <mergeCell ref="F4:F5"/>
    <mergeCell ref="C26:D26"/>
    <mergeCell ref="C30:E30"/>
    <mergeCell ref="C31:E31"/>
    <mergeCell ref="C32:E32"/>
    <mergeCell ref="C33:E33"/>
  </mergeCells>
  <phoneticPr fontId="2"/>
  <dataValidations count="2">
    <dataValidation type="list" allowBlank="1" showInputMessage="1" showErrorMessage="1" sqref="B4:B20" xr:uid="{00000000-0002-0000-0500-000000000000}">
      <formula1>$K$38:$K$55</formula1>
    </dataValidation>
    <dataValidation type="list" allowBlank="1" showInputMessage="1" showErrorMessage="1" sqref="C21:C22" xr:uid="{00000000-0002-0000-0500-000001000000}">
      <formula1>$K$44:$K$61</formula1>
    </dataValidation>
  </dataValidations>
  <pageMargins left="0.78740157480314965" right="0.39370078740157483" top="0.78740157480314965" bottom="0.78740157480314965" header="0.31496062992125984" footer="0.31496062992125984"/>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ターゲット要項</vt:lpstr>
      <vt:lpstr>申込書</vt:lpstr>
      <vt:lpstr>50･30mラウンド</vt:lpstr>
      <vt:lpstr>50・30m申込書</vt:lpstr>
      <vt:lpstr>900ラウンド</vt:lpstr>
      <vt:lpstr>900申込書</vt:lpstr>
      <vt:lpstr>'50・30m申込書'!Print_Area</vt:lpstr>
      <vt:lpstr>'900申込書'!Print_Area</vt:lpstr>
      <vt:lpstr>ターゲット要項!Print_Area</vt:lpstr>
    </vt:vector>
  </TitlesOfParts>
  <Company>経理課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福岡電機工業株式会社</dc:creator>
  <cp:lastModifiedBy>io toshiyuki</cp:lastModifiedBy>
  <cp:lastPrinted>2022-05-04T01:13:03Z</cp:lastPrinted>
  <dcterms:created xsi:type="dcterms:W3CDTF">2005-04-26T00:08:26Z</dcterms:created>
  <dcterms:modified xsi:type="dcterms:W3CDTF">2022-05-10T23:04:08Z</dcterms:modified>
</cp:coreProperties>
</file>