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234DCD41-BC3E-4317-A1E6-ECA6F46F8D68}" xr6:coauthVersionLast="47" xr6:coauthVersionMax="47" xr10:uidLastSave="{00000000-0000-0000-0000-000000000000}"/>
  <bookViews>
    <workbookView xWindow="-120" yWindow="-120" windowWidth="20730" windowHeight="11040" tabRatio="940" xr2:uid="{00000000-000D-0000-FFFF-FFFF00000000}"/>
  </bookViews>
  <sheets>
    <sheet name="成績報告書" sheetId="9" r:id="rId1"/>
    <sheet name="記入例" sheetId="22" r:id="rId2"/>
    <sheet name="①RC_60M（男子）" sheetId="12" r:id="rId3"/>
    <sheet name="②RC_60M（女子）" sheetId="13" r:id="rId4"/>
    <sheet name="③RC_50+30M（男子）" sheetId="23" r:id="rId5"/>
    <sheet name="④RC_50+30M（女子）" sheetId="24" r:id="rId6"/>
    <sheet name="⑤RC_30+30M（男子）" sheetId="14" r:id="rId7"/>
    <sheet name="⑥RC_30＋30M（女子）" sheetId="15" r:id="rId8"/>
    <sheet name="⑦RC_18+18M（男子）" sheetId="38" r:id="rId9"/>
    <sheet name="⑧RC_18＋18M（女子）" sheetId="39" r:id="rId10"/>
    <sheet name="⑨中学生30＋18M（男子）" sheetId="25" r:id="rId11"/>
    <sheet name="⑩中学生30＋18M（女子）" sheetId="26" r:id="rId12"/>
    <sheet name="⑪小学生18+12M（男子）" sheetId="16" r:id="rId13"/>
    <sheet name="⑫小学生18+12M（女子）" sheetId="17" r:id="rId14"/>
    <sheet name="⑬CP_30M（男子）" sheetId="27" r:id="rId15"/>
    <sheet name="⑭CP_30M（女子）" sheetId="28" r:id="rId16"/>
    <sheet name="⑮BB_18M（男子）" sheetId="29" r:id="rId17"/>
    <sheet name="⑯BB_18M（女子）" sheetId="37" r:id="rId18"/>
  </sheets>
  <definedNames>
    <definedName name="_xlnm.Print_Area" localSheetId="0">成績報告書!$A$1:$B$34</definedName>
    <definedName name="学年">成績報告書!$G$2:$G$10</definedName>
    <definedName name="都道府県">成績報告書!$F$2:$F$48</definedName>
  </definedNames>
  <calcPr calcId="191029"/>
</workbook>
</file>

<file path=xl/calcChain.xml><?xml version="1.0" encoding="utf-8"?>
<calcChain xmlns="http://schemas.openxmlformats.org/spreadsheetml/2006/main">
  <c r="E17" i="9" l="1"/>
  <c r="E16" i="9"/>
  <c r="J54" i="39"/>
  <c r="J53" i="39"/>
  <c r="J52" i="39"/>
  <c r="J51" i="39"/>
  <c r="J50" i="39"/>
  <c r="J49" i="39"/>
  <c r="J48" i="39"/>
  <c r="J47" i="39"/>
  <c r="J46" i="39"/>
  <c r="J45" i="39"/>
  <c r="J44" i="39"/>
  <c r="J43" i="39"/>
  <c r="J42" i="39"/>
  <c r="J41" i="39"/>
  <c r="J40" i="39"/>
  <c r="J39" i="39"/>
  <c r="J38" i="39"/>
  <c r="J37" i="39"/>
  <c r="J36" i="39"/>
  <c r="J35" i="39"/>
  <c r="J34" i="39"/>
  <c r="J33" i="39"/>
  <c r="J32" i="39"/>
  <c r="J31" i="39"/>
  <c r="J30" i="39"/>
  <c r="J29" i="39"/>
  <c r="J28" i="39"/>
  <c r="J27" i="39"/>
  <c r="J26" i="39"/>
  <c r="J25" i="39"/>
  <c r="J24" i="39"/>
  <c r="J23" i="39"/>
  <c r="J22" i="39"/>
  <c r="J21" i="39"/>
  <c r="J20" i="39"/>
  <c r="J19" i="39"/>
  <c r="J18" i="39"/>
  <c r="J17" i="39"/>
  <c r="J16" i="39"/>
  <c r="J15" i="39"/>
  <c r="J14" i="39"/>
  <c r="J13" i="39"/>
  <c r="J12" i="39"/>
  <c r="J11" i="39"/>
  <c r="J10" i="39"/>
  <c r="J9" i="39"/>
  <c r="J8" i="39"/>
  <c r="J7" i="39"/>
  <c r="J6" i="39"/>
  <c r="J5" i="39"/>
  <c r="J54" i="38"/>
  <c r="J53" i="38"/>
  <c r="J52" i="38"/>
  <c r="J51" i="38"/>
  <c r="J50" i="38"/>
  <c r="J49" i="38"/>
  <c r="J48" i="38"/>
  <c r="J47" i="38"/>
  <c r="J46" i="38"/>
  <c r="J45" i="38"/>
  <c r="J44" i="38"/>
  <c r="J43" i="38"/>
  <c r="J42" i="38"/>
  <c r="J41" i="38"/>
  <c r="J40" i="38"/>
  <c r="J39" i="38"/>
  <c r="J38" i="38"/>
  <c r="J37" i="38"/>
  <c r="J36" i="38"/>
  <c r="J35" i="38"/>
  <c r="J34" i="38"/>
  <c r="J33" i="38"/>
  <c r="J32" i="38"/>
  <c r="J31" i="38"/>
  <c r="J30" i="38"/>
  <c r="J29" i="38"/>
  <c r="J28" i="38"/>
  <c r="J27" i="38"/>
  <c r="J26" i="38"/>
  <c r="J25" i="38"/>
  <c r="J24" i="38"/>
  <c r="J23" i="38"/>
  <c r="J22" i="38"/>
  <c r="J21" i="38"/>
  <c r="J20" i="38"/>
  <c r="J19" i="38"/>
  <c r="J18" i="38"/>
  <c r="J17" i="38"/>
  <c r="J16" i="38"/>
  <c r="J15" i="38"/>
  <c r="J14" i="38"/>
  <c r="J13" i="38"/>
  <c r="J12" i="38"/>
  <c r="J11" i="38"/>
  <c r="J10" i="38"/>
  <c r="J9" i="38"/>
  <c r="J8" i="38"/>
  <c r="J7" i="38"/>
  <c r="J6" i="38"/>
  <c r="J5" i="38"/>
  <c r="E18" i="9"/>
  <c r="E19" i="9"/>
  <c r="E20" i="9"/>
  <c r="E21" i="9"/>
  <c r="E22" i="9"/>
  <c r="E23" i="9"/>
  <c r="E24" i="9"/>
  <c r="E25" i="9"/>
  <c r="J54" i="12"/>
  <c r="J54" i="13"/>
  <c r="J54" i="23"/>
  <c r="J54" i="24"/>
  <c r="J54" i="14"/>
  <c r="J54" i="15"/>
  <c r="J54" i="25"/>
  <c r="J54" i="26"/>
  <c r="J54" i="16"/>
  <c r="J54" i="17"/>
  <c r="J54" i="27"/>
  <c r="J54" i="28"/>
  <c r="J54" i="29"/>
  <c r="J54" i="37"/>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7" i="24"/>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47" i="24"/>
  <c r="J48" i="24"/>
  <c r="J49" i="24"/>
  <c r="J50" i="24"/>
  <c r="J51" i="24"/>
  <c r="J52" i="24"/>
  <c r="J53" i="2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7" i="28"/>
  <c r="J8" i="28"/>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6" i="12"/>
  <c r="J6" i="13"/>
  <c r="J6" i="23"/>
  <c r="J6" i="24"/>
  <c r="J6" i="14"/>
  <c r="J6" i="15"/>
  <c r="J6" i="25"/>
  <c r="J6" i="26"/>
  <c r="J6" i="16"/>
  <c r="J6" i="17"/>
  <c r="J6" i="27"/>
  <c r="J6" i="28"/>
  <c r="J6" i="29"/>
  <c r="J6" i="37"/>
  <c r="J5" i="12"/>
  <c r="J5" i="13"/>
  <c r="J5" i="23"/>
  <c r="J5" i="24"/>
  <c r="J5" i="14"/>
  <c r="J5" i="15"/>
  <c r="J5" i="25"/>
  <c r="J5" i="26"/>
  <c r="J5" i="16"/>
  <c r="J5" i="17"/>
  <c r="J5" i="27"/>
  <c r="J5" i="28"/>
  <c r="J5" i="29"/>
  <c r="J5" i="37"/>
  <c r="E15" i="9"/>
  <c r="E14" i="9"/>
  <c r="E13" i="9"/>
  <c r="E12" i="9"/>
  <c r="E11" i="9"/>
  <c r="E10" i="9"/>
  <c r="J8" i="22"/>
  <c r="R8" i="22" s="1"/>
  <c r="J7" i="22"/>
  <c r="R7" i="22" s="1"/>
</calcChain>
</file>

<file path=xl/sharedStrings.xml><?xml version="1.0" encoding="utf-8"?>
<sst xmlns="http://schemas.openxmlformats.org/spreadsheetml/2006/main" count="458" uniqueCount="160">
  <si>
    <t>学年</t>
    <rPh sb="0" eb="2">
      <t>ガクネン</t>
    </rPh>
    <phoneticPr fontId="2"/>
  </si>
  <si>
    <t>６０ｍ</t>
    <phoneticPr fontId="2"/>
  </si>
  <si>
    <t>５０ｍ</t>
    <phoneticPr fontId="2"/>
  </si>
  <si>
    <t>３０ｍ</t>
    <phoneticPr fontId="2"/>
  </si>
  <si>
    <t>X数</t>
    <rPh sb="1" eb="2">
      <t>スウ</t>
    </rPh>
    <phoneticPr fontId="2"/>
  </si>
  <si>
    <t>10点数</t>
    <rPh sb="2" eb="3">
      <t>テン</t>
    </rPh>
    <rPh sb="3" eb="4">
      <t>スウ</t>
    </rPh>
    <phoneticPr fontId="2"/>
  </si>
  <si>
    <t>合計</t>
    <rPh sb="0" eb="2">
      <t>ゴウケイ</t>
    </rPh>
    <phoneticPr fontId="2"/>
  </si>
  <si>
    <t>所属学校名／クラブ名</t>
    <rPh sb="0" eb="2">
      <t>ショゾク</t>
    </rPh>
    <rPh sb="2" eb="5">
      <t>ガッコウメイ</t>
    </rPh>
    <rPh sb="9" eb="10">
      <t>メイ</t>
    </rPh>
    <phoneticPr fontId="2"/>
  </si>
  <si>
    <t>注意事項　　①全日本アーチェリー連盟競技規則による競技会とする</t>
  </si>
  <si>
    <t>　　　　　　　②成績報告書および申請書は必ずバックアップを取っておいて下さい。</t>
  </si>
  <si>
    <t>名</t>
    <rPh sb="0" eb="1">
      <t>メイ</t>
    </rPh>
    <phoneticPr fontId="2"/>
  </si>
  <si>
    <t>漢字氏名</t>
    <rPh sb="0" eb="2">
      <t>カンジ</t>
    </rPh>
    <rPh sb="2" eb="4">
      <t>シメイ</t>
    </rPh>
    <phoneticPr fontId="2"/>
  </si>
  <si>
    <t>開催日</t>
    <rPh sb="0" eb="3">
      <t>カイサイビ</t>
    </rPh>
    <phoneticPr fontId="2"/>
  </si>
  <si>
    <t>　　成　績　報　告　書　　</t>
    <phoneticPr fontId="6"/>
  </si>
  <si>
    <t>標記大会の成績を報告します。</t>
    <phoneticPr fontId="6"/>
  </si>
  <si>
    <t>報告日　　：</t>
    <phoneticPr fontId="6"/>
  </si>
  <si>
    <t>加盟団体名：</t>
    <phoneticPr fontId="6"/>
  </si>
  <si>
    <t>電　話　　：</t>
    <phoneticPr fontId="6"/>
  </si>
  <si>
    <t>報告責任者：</t>
    <phoneticPr fontId="6"/>
  </si>
  <si>
    <t>北海道</t>
  </si>
  <si>
    <t>青森県</t>
  </si>
  <si>
    <t>岩手県</t>
  </si>
  <si>
    <t>宮城県</t>
  </si>
  <si>
    <t>秋田県</t>
  </si>
  <si>
    <t>山形県</t>
  </si>
  <si>
    <t>福島県</t>
  </si>
  <si>
    <t>茨城県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</si>
  <si>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</si>
  <si>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</si>
  <si>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</si>
  <si>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</si>
  <si>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</si>
  <si>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</si>
  <si>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</si>
  <si>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</si>
  <si>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</si>
  <si>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</si>
  <si>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</si>
  <si>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</si>
  <si>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</si>
  <si>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</si>
  <si>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</si>
  <si>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</si>
  <si>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</si>
  <si>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</si>
  <si>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</si>
  <si>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</si>
  <si>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</si>
  <si>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</si>
  <si>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</si>
  <si>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</si>
  <si>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</si>
  <si>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</si>
  <si>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</si>
  <si>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</si>
  <si>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高地県</t>
  </si>
  <si>
    <t>福岡県</t>
  </si>
  <si>
    <t>佐賀県</t>
  </si>
  <si>
    <t>長崎県</t>
  </si>
  <si>
    <t>熊本県</t>
  </si>
  <si>
    <t>大分県</t>
  </si>
  <si>
    <t>宮崎県</t>
  </si>
  <si>
    <t>鹿児島県</t>
  </si>
  <si>
    <t>沖縄県</t>
  </si>
  <si>
    <t>※ﾒｰﾙｱﾄﾞﾚｽ：</t>
    <phoneticPr fontId="6"/>
  </si>
  <si>
    <t>　　　　　　　　　　　　　　　　　　　　　※連絡確認のため必ず記入のこと</t>
    <phoneticPr fontId="6"/>
  </si>
  <si>
    <t>都道府県名：</t>
    <rPh sb="0" eb="4">
      <t>トドウフケン</t>
    </rPh>
    <rPh sb="4" eb="5">
      <t>メイ</t>
    </rPh>
    <phoneticPr fontId="6"/>
  </si>
  <si>
    <t>№</t>
    <phoneticPr fontId="2"/>
  </si>
  <si>
    <t>姓</t>
    <phoneticPr fontId="2"/>
  </si>
  <si>
    <t>大会名</t>
    <phoneticPr fontId="2"/>
  </si>
  <si>
    <r>
      <t>　　　　　　　③ファイル名には先頭に</t>
    </r>
    <r>
      <rPr>
        <b/>
        <sz val="10.5"/>
        <rFont val="ＭＳ 明朝"/>
        <family val="1"/>
        <charset val="128"/>
      </rPr>
      <t>主管都道府県名</t>
    </r>
    <r>
      <rPr>
        <sz val="10.5"/>
        <rFont val="ＭＳ 明朝"/>
        <family val="1"/>
        <charset val="128"/>
      </rPr>
      <t>と後部に</t>
    </r>
    <r>
      <rPr>
        <b/>
        <sz val="10.5"/>
        <rFont val="ＭＳ 明朝"/>
        <family val="1"/>
        <charset val="128"/>
      </rPr>
      <t>送信日付</t>
    </r>
    <r>
      <rPr>
        <sz val="10.5"/>
        <rFont val="ＭＳ 明朝"/>
        <family val="1"/>
        <charset val="128"/>
      </rPr>
      <t>を入れること。</t>
    </r>
    <rPh sb="29" eb="31">
      <t>ソウシン</t>
    </rPh>
    <phoneticPr fontId="6"/>
  </si>
  <si>
    <t>３０ｍ</t>
    <phoneticPr fontId="2"/>
  </si>
  <si>
    <t>東京</t>
    <rPh sb="0" eb="2">
      <t>トウキョウ</t>
    </rPh>
    <phoneticPr fontId="2"/>
  </si>
  <si>
    <t>太郎</t>
    <rPh sb="0" eb="2">
      <t>タロウ</t>
    </rPh>
    <phoneticPr fontId="2"/>
  </si>
  <si>
    <t>キャデットラウンド大会</t>
    <rPh sb="9" eb="11">
      <t>タイカイ</t>
    </rPh>
    <phoneticPr fontId="2"/>
  </si>
  <si>
    <t>次郎</t>
    <rPh sb="0" eb="2">
      <t>ジロウ</t>
    </rPh>
    <phoneticPr fontId="2"/>
  </si>
  <si>
    <t>【記入例】</t>
    <rPh sb="1" eb="3">
      <t>キニュウ</t>
    </rPh>
    <rPh sb="3" eb="4">
      <t>レイ</t>
    </rPh>
    <phoneticPr fontId="15"/>
  </si>
  <si>
    <t>登録県</t>
    <rPh sb="0" eb="2">
      <t>トウロク</t>
    </rPh>
    <rPh sb="2" eb="3">
      <t>ケン</t>
    </rPh>
    <phoneticPr fontId="2"/>
  </si>
  <si>
    <t>東京</t>
    <rPh sb="0" eb="2">
      <t>トウキョウ</t>
    </rPh>
    <phoneticPr fontId="15"/>
  </si>
  <si>
    <t>北海道</t>
    <rPh sb="0" eb="3">
      <t>ホッカイドウ</t>
    </rPh>
    <phoneticPr fontId="15"/>
  </si>
  <si>
    <t>東京都中学生オープン</t>
    <rPh sb="0" eb="3">
      <t>トウキョウト</t>
    </rPh>
    <rPh sb="3" eb="6">
      <t>チュウガクセイ</t>
    </rPh>
    <phoneticPr fontId="2"/>
  </si>
  <si>
    <t>開催日</t>
    <rPh sb="0" eb="3">
      <t>カイサイビ</t>
    </rPh>
    <phoneticPr fontId="15"/>
  </si>
  <si>
    <t>成績報告注意　①成績報告は記入例を参照し申請内容を確認の上、下記アドレス宛に送信すること。</t>
    <rPh sb="13" eb="15">
      <t>キニュウ</t>
    </rPh>
    <rPh sb="15" eb="16">
      <t>レイ</t>
    </rPh>
    <rPh sb="17" eb="19">
      <t>サンショウ</t>
    </rPh>
    <rPh sb="20" eb="22">
      <t>シンセイ</t>
    </rPh>
    <rPh sb="22" eb="24">
      <t>ナイヨウ</t>
    </rPh>
    <rPh sb="25" eb="27">
      <t>カクニン</t>
    </rPh>
    <rPh sb="28" eb="29">
      <t>ウエ</t>
    </rPh>
    <phoneticPr fontId="2"/>
  </si>
  <si>
    <t>　　　　　　　　担当者名　　川上憲二</t>
    <rPh sb="14" eb="16">
      <t>カワカミ</t>
    </rPh>
    <rPh sb="16" eb="18">
      <t>ケンジ</t>
    </rPh>
    <phoneticPr fontId="6"/>
  </si>
  <si>
    <t>　　　　　　　　　※送信後、一週間を経過して受領の連絡がない場合は、別途</t>
    <phoneticPr fontId="6"/>
  </si>
  <si>
    <t>　　　　　　　　　　以下のアドレスへご連絡下さい（川上：k_kawa@pg.highway.ne.jp）</t>
    <rPh sb="10" eb="12">
      <t>イカ</t>
    </rPh>
    <rPh sb="19" eb="21">
      <t>レンラク</t>
    </rPh>
    <phoneticPr fontId="6"/>
  </si>
  <si>
    <t>札　幌</t>
    <rPh sb="0" eb="1">
      <t>サツ</t>
    </rPh>
    <rPh sb="2" eb="3">
      <t>ホロ</t>
    </rPh>
    <phoneticPr fontId="2"/>
  </si>
  <si>
    <t>東京体育中学校</t>
    <rPh sb="0" eb="2">
      <t>トウキョウ</t>
    </rPh>
    <rPh sb="2" eb="4">
      <t>タイイク</t>
    </rPh>
    <rPh sb="4" eb="6">
      <t>チュウガク</t>
    </rPh>
    <rPh sb="6" eb="7">
      <t>コウ</t>
    </rPh>
    <phoneticPr fontId="2"/>
  </si>
  <si>
    <t>小6</t>
    <rPh sb="0" eb="1">
      <t>ショウ</t>
    </rPh>
    <phoneticPr fontId="15"/>
  </si>
  <si>
    <t>札幌二小</t>
    <rPh sb="0" eb="2">
      <t>サッポロ</t>
    </rPh>
    <rPh sb="2" eb="3">
      <t>ニ</t>
    </rPh>
    <rPh sb="3" eb="4">
      <t>ショウ</t>
    </rPh>
    <phoneticPr fontId="2"/>
  </si>
  <si>
    <t>全日本アーチェリー連盟　御中</t>
    <phoneticPr fontId="6"/>
  </si>
  <si>
    <t>FAX　　：</t>
    <phoneticPr fontId="6"/>
  </si>
  <si>
    <t>中2</t>
    <rPh sb="0" eb="1">
      <t>チュウ</t>
    </rPh>
    <phoneticPr fontId="15"/>
  </si>
  <si>
    <t>エントリー数</t>
    <rPh sb="5" eb="6">
      <t>スウ</t>
    </rPh>
    <phoneticPr fontId="6"/>
  </si>
  <si>
    <t>学年</t>
    <rPh sb="0" eb="2">
      <t>ガクネン</t>
    </rPh>
    <phoneticPr fontId="6"/>
  </si>
  <si>
    <t>小1</t>
    <rPh sb="0" eb="1">
      <t>ショウ</t>
    </rPh>
    <phoneticPr fontId="6"/>
  </si>
  <si>
    <t>小2</t>
    <rPh sb="0" eb="1">
      <t>ショウ</t>
    </rPh>
    <phoneticPr fontId="6"/>
  </si>
  <si>
    <t>小3</t>
    <rPh sb="0" eb="1">
      <t>ショウ</t>
    </rPh>
    <phoneticPr fontId="6"/>
  </si>
  <si>
    <t>小4</t>
    <rPh sb="0" eb="1">
      <t>ショウ</t>
    </rPh>
    <phoneticPr fontId="6"/>
  </si>
  <si>
    <t>小5</t>
    <rPh sb="0" eb="1">
      <t>ショウ</t>
    </rPh>
    <phoneticPr fontId="6"/>
  </si>
  <si>
    <t>小6</t>
    <rPh sb="0" eb="1">
      <t>ショウ</t>
    </rPh>
    <phoneticPr fontId="6"/>
  </si>
  <si>
    <t>中1</t>
    <rPh sb="0" eb="1">
      <t>チュウ</t>
    </rPh>
    <phoneticPr fontId="6"/>
  </si>
  <si>
    <t>中2</t>
    <rPh sb="0" eb="1">
      <t>チュウ</t>
    </rPh>
    <phoneticPr fontId="6"/>
  </si>
  <si>
    <t xml:space="preserve">              ※公認大会以外の場合、確定記録の写しを成績提出時に添付すること</t>
    <rPh sb="15" eb="17">
      <t>コウニン</t>
    </rPh>
    <phoneticPr fontId="6"/>
  </si>
  <si>
    <t>・６０M</t>
    <phoneticPr fontId="2"/>
  </si>
  <si>
    <t>中3</t>
    <rPh sb="0" eb="1">
      <t>チュウ</t>
    </rPh>
    <phoneticPr fontId="6"/>
  </si>
  <si>
    <t>都道府県</t>
    <rPh sb="0" eb="4">
      <t>トドウフケン</t>
    </rPh>
    <phoneticPr fontId="2"/>
  </si>
  <si>
    <t>栃木県</t>
  </si>
  <si>
    <t>群馬県</t>
  </si>
  <si>
    <t>大会名</t>
    <phoneticPr fontId="2"/>
  </si>
  <si>
    <t>姓</t>
    <phoneticPr fontId="2"/>
  </si>
  <si>
    <t>①RC_６０M（男子）</t>
    <rPh sb="8" eb="10">
      <t>ダンシ</t>
    </rPh>
    <phoneticPr fontId="2"/>
  </si>
  <si>
    <t>②RC_６０M（女子）</t>
    <rPh sb="8" eb="10">
      <t>ジョシ</t>
    </rPh>
    <phoneticPr fontId="2"/>
  </si>
  <si>
    <t>③RC_５０M＋３０M（男子）</t>
    <rPh sb="12" eb="14">
      <t>ダンシ</t>
    </rPh>
    <phoneticPr fontId="2"/>
  </si>
  <si>
    <t>④RC_５０M＋３０M（女子）</t>
    <rPh sb="12" eb="14">
      <t>ジョシ</t>
    </rPh>
    <phoneticPr fontId="2"/>
  </si>
  <si>
    <t>⑤RC_３０M＋３０M（男子）</t>
    <rPh sb="12" eb="14">
      <t>ダンシ</t>
    </rPh>
    <phoneticPr fontId="2"/>
  </si>
  <si>
    <t>⑥RC_３０M＋３０M（女子）</t>
    <rPh sb="12" eb="14">
      <t>ジョシ</t>
    </rPh>
    <phoneticPr fontId="2"/>
  </si>
  <si>
    <t>③RC_５０＋３０M（男子）</t>
    <phoneticPr fontId="17"/>
  </si>
  <si>
    <t>④RC_５０＋３０M（女子）</t>
    <phoneticPr fontId="17"/>
  </si>
  <si>
    <t>⑤RC_３０＋３０M（男子）</t>
    <phoneticPr fontId="15"/>
  </si>
  <si>
    <t>⑥RC_３０＋３０M（女子）</t>
    <phoneticPr fontId="15"/>
  </si>
  <si>
    <t>１８ｍ</t>
    <phoneticPr fontId="2"/>
  </si>
  <si>
    <t>全ア連登録番号</t>
    <rPh sb="0" eb="1">
      <t>ゼン</t>
    </rPh>
    <rPh sb="2" eb="3">
      <t>レン</t>
    </rPh>
    <rPh sb="3" eb="5">
      <t>トウロク</t>
    </rPh>
    <rPh sb="5" eb="7">
      <t>バンゴウ</t>
    </rPh>
    <phoneticPr fontId="2"/>
  </si>
  <si>
    <t>00012345</t>
    <phoneticPr fontId="2"/>
  </si>
  <si>
    <t>00011111</t>
    <phoneticPr fontId="2"/>
  </si>
  <si>
    <t>１２ｍ</t>
    <phoneticPr fontId="2"/>
  </si>
  <si>
    <t>　　　　　　②対象となる競技会は加盟団体が認めた競技会・大会レベルとする</t>
    <rPh sb="7" eb="9">
      <t>タイショウ</t>
    </rPh>
    <phoneticPr fontId="6"/>
  </si>
  <si>
    <t>　　　　　　（全ア連公認でなくともよい）</t>
    <phoneticPr fontId="6"/>
  </si>
  <si>
    <r>
      <t>　　　　　　　　アドレス　　</t>
    </r>
    <r>
      <rPr>
        <b/>
        <sz val="10.5"/>
        <rFont val="Century"/>
        <family val="1"/>
      </rPr>
      <t>zenkoku_tuushin_entry@yahoo.co.jp</t>
    </r>
    <phoneticPr fontId="6"/>
  </si>
  <si>
    <t>フリガナ</t>
    <phoneticPr fontId="2"/>
  </si>
  <si>
    <t>セイ</t>
    <phoneticPr fontId="2"/>
  </si>
  <si>
    <t>メイ</t>
    <phoneticPr fontId="2"/>
  </si>
  <si>
    <t>トウキョウ</t>
    <phoneticPr fontId="2"/>
  </si>
  <si>
    <t>タロウ</t>
    <phoneticPr fontId="2"/>
  </si>
  <si>
    <t>サッポロ</t>
    <phoneticPr fontId="2"/>
  </si>
  <si>
    <t>⑨中学生３０＋１８M（男子）</t>
    <rPh sb="1" eb="2">
      <t>ナカ</t>
    </rPh>
    <phoneticPr fontId="15"/>
  </si>
  <si>
    <t>⑩中学生３０＋１８M（女子）</t>
    <rPh sb="1" eb="2">
      <t>ナカ</t>
    </rPh>
    <rPh sb="11" eb="13">
      <t>ジョシ</t>
    </rPh>
    <phoneticPr fontId="15"/>
  </si>
  <si>
    <t>⑪小学生１８＋１２M（男子）</t>
    <phoneticPr fontId="15"/>
  </si>
  <si>
    <t>⑫小学生１８＋１２M（女子）</t>
    <phoneticPr fontId="15"/>
  </si>
  <si>
    <t>⑬CP_３０M（男子）</t>
    <rPh sb="8" eb="10">
      <t>ダンシ</t>
    </rPh>
    <phoneticPr fontId="2"/>
  </si>
  <si>
    <t>⑭CP_３０M（女子）</t>
    <rPh sb="8" eb="10">
      <t>ジョシ</t>
    </rPh>
    <phoneticPr fontId="2"/>
  </si>
  <si>
    <t>⑮BB_１８M（男子）</t>
    <phoneticPr fontId="17"/>
  </si>
  <si>
    <t>⑯BB_１８M（女子）</t>
    <rPh sb="8" eb="10">
      <t>ジョシ</t>
    </rPh>
    <phoneticPr fontId="17"/>
  </si>
  <si>
    <t>⑨中学生３０M＋１８M（男子）</t>
    <rPh sb="1" eb="2">
      <t>チュウ</t>
    </rPh>
    <phoneticPr fontId="6"/>
  </si>
  <si>
    <t>⑩中学生３０M＋１８M（女子）</t>
    <rPh sb="1" eb="2">
      <t>チュウ</t>
    </rPh>
    <phoneticPr fontId="6"/>
  </si>
  <si>
    <t>⑪小学生１８M＋１２M（男子）</t>
    <phoneticPr fontId="6"/>
  </si>
  <si>
    <t>⑫小学生１８M＋１２M（女子）</t>
    <phoneticPr fontId="6"/>
  </si>
  <si>
    <t>⑬CP_３０M（男子）</t>
    <rPh sb="8" eb="10">
      <t>ダンシ</t>
    </rPh>
    <phoneticPr fontId="6"/>
  </si>
  <si>
    <t>⑭CP_３０M（女子）</t>
    <rPh sb="8" eb="10">
      <t>ジョシ</t>
    </rPh>
    <phoneticPr fontId="6"/>
  </si>
  <si>
    <t>⑮BB_１８M（男子）</t>
    <rPh sb="8" eb="10">
      <t>ダンシ</t>
    </rPh>
    <phoneticPr fontId="6"/>
  </si>
  <si>
    <t>⑯BB_１８M（女子）</t>
    <rPh sb="8" eb="10">
      <t>ジョシ</t>
    </rPh>
    <phoneticPr fontId="6"/>
  </si>
  <si>
    <t>⑧RC_１８＋１８M（女子）</t>
    <phoneticPr fontId="15"/>
  </si>
  <si>
    <t>⑦RC_１８M＋１８M（男子）</t>
    <phoneticPr fontId="15"/>
  </si>
  <si>
    <t>⑦RC_１８M＋１８M（男子）</t>
    <phoneticPr fontId="6"/>
  </si>
  <si>
    <t>⑧RC_１８M＋１８M（女子）</t>
    <phoneticPr fontId="6"/>
  </si>
  <si>
    <r>
      <t>第11回小中学生全国通信アーチェリー大会　</t>
    </r>
    <r>
      <rPr>
        <sz val="14"/>
        <color indexed="8"/>
        <rFont val="Century"/>
        <family val="1"/>
      </rPr>
      <t>2025</t>
    </r>
    <rPh sb="4" eb="8">
      <t>ショウチュウガクセイ</t>
    </rPh>
    <phoneticPr fontId="6"/>
  </si>
  <si>
    <r>
      <t>　　　　　　③競技会開催期間　</t>
    </r>
    <r>
      <rPr>
        <sz val="10.5"/>
        <rFont val="Century"/>
        <family val="1"/>
      </rPr>
      <t>2024</t>
    </r>
    <r>
      <rPr>
        <sz val="10.5"/>
        <rFont val="ＭＳ 明朝"/>
        <family val="1"/>
        <charset val="128"/>
      </rPr>
      <t>年11月11日（月）～</t>
    </r>
    <r>
      <rPr>
        <sz val="10.5"/>
        <rFont val="Century"/>
        <family val="1"/>
      </rPr>
      <t>2025</t>
    </r>
    <r>
      <rPr>
        <sz val="10.5"/>
        <rFont val="ＭＳ 明朝"/>
        <family val="1"/>
        <charset val="128"/>
      </rPr>
      <t>年</t>
    </r>
    <r>
      <rPr>
        <sz val="10.5"/>
        <rFont val="Century"/>
        <family val="1"/>
      </rPr>
      <t>11</t>
    </r>
    <r>
      <rPr>
        <sz val="10.5"/>
        <rFont val="ＭＳ 明朝"/>
        <family val="1"/>
        <charset val="128"/>
      </rPr>
      <t>月</t>
    </r>
    <r>
      <rPr>
        <sz val="10.5"/>
        <rFont val="Century"/>
        <family val="1"/>
      </rPr>
      <t>16</t>
    </r>
    <r>
      <rPr>
        <sz val="10.5"/>
        <rFont val="ＭＳ 明朝"/>
        <family val="1"/>
        <charset val="128"/>
      </rPr>
      <t>日（日）</t>
    </r>
    <rPh sb="27" eb="28">
      <t>ゲツ</t>
    </rPh>
    <rPh sb="42" eb="43">
      <t>ニチ</t>
    </rPh>
    <phoneticPr fontId="6"/>
  </si>
  <si>
    <r>
      <t>　　　　　　　　　　例　　東京都小中学生成績書</t>
    </r>
    <r>
      <rPr>
        <sz val="10.5"/>
        <rFont val="Century"/>
        <family val="1"/>
      </rPr>
      <t>_20251117</t>
    </r>
    <rPh sb="13" eb="16">
      <t>トウキョウト</t>
    </rPh>
    <rPh sb="16" eb="20">
      <t>ショウチュウガクセイ</t>
    </rPh>
    <phoneticPr fontId="6"/>
  </si>
  <si>
    <r>
      <rPr>
        <sz val="10.5"/>
        <rFont val="ＭＳ 明朝"/>
        <family val="1"/>
        <charset val="128"/>
      </rPr>
      <t>　　　　　　　</t>
    </r>
    <r>
      <rPr>
        <b/>
        <sz val="10.5"/>
        <rFont val="ＭＳ 明朝"/>
        <family val="1"/>
        <charset val="128"/>
      </rPr>
      <t>④提出期日　　2025年11月4日(金)～2025年11月28日(金)</t>
    </r>
    <rPh sb="10" eb="12">
      <t>キジツ</t>
    </rPh>
    <rPh sb="25" eb="26">
      <t>キン</t>
    </rPh>
    <rPh sb="32" eb="33">
      <t>ネン</t>
    </rPh>
    <rPh sb="35" eb="36">
      <t>ガツ</t>
    </rPh>
    <rPh sb="38" eb="39">
      <t>ニチ</t>
    </rPh>
    <rPh sb="40" eb="41">
      <t>キン</t>
    </rPh>
    <phoneticPr fontId="2"/>
  </si>
  <si>
    <t>第11回小中学生全国通信アーチェリー大会2025成績申請書</t>
    <rPh sb="0" eb="1">
      <t>ダイ</t>
    </rPh>
    <rPh sb="3" eb="4">
      <t>カイ</t>
    </rPh>
    <rPh sb="4" eb="8">
      <t>ショウチュウガクセイ</t>
    </rPh>
    <rPh sb="8" eb="10">
      <t>ゼンコク</t>
    </rPh>
    <rPh sb="10" eb="12">
      <t>ツウシン</t>
    </rPh>
    <rPh sb="18" eb="20">
      <t>タイカイ</t>
    </rPh>
    <rPh sb="24" eb="26">
      <t>セイセキ</t>
    </rPh>
    <rPh sb="26" eb="29">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</si>
</sst>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d;@"/>
  </numFmts>
  <fonts count="2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5"/>
      <color indexed="8"/>
      <name val="ＭＳ 明朝"/>
      <family val="1"/>
      <charset val="128"/>
    </font>
    <font>
      <sz val="14"/>
      <color indexed="8"/>
      <name val="ＭＳ 明朝"/>
      <family val="1"/>
      <charset val="128"/>
    </font>
    <font>
      <sz val="14"/>
      <color indexed="8"/>
      <name val="Century"/>
      <family val="1"/>
    </font>
    <font>
      <sz val="6"/>
      <name val="ＭＳ Ｐゴシック"/>
      <family val="3"/>
      <charset val="128"/>
    </font>
    <font>
      <sz val="11"/>
      <name val="ＭＳ Ｐゴシック"/>
      <family val="3"/>
      <charset val="128"/>
    </font>
    <font>
      <sz val="10.5"/>
      <color indexed="8"/>
      <name val="Century"/>
      <family val="1"/>
    </font>
    <font>
      <sz val="10.5"/>
      <name val="ＭＳ 明朝"/>
      <family val="1"/>
      <charset val="128"/>
    </font>
    <font>
      <sz val="10.5"/>
      <name val="Century"/>
      <family val="1"/>
    </font>
    <font>
      <b/>
      <sz val="10.5"/>
      <name val="ＭＳ 明朝"/>
      <family val="1"/>
      <charset val="128"/>
    </font>
    <font>
      <sz val="12"/>
      <name val="ＭＳ 明朝"/>
      <family val="1"/>
      <charset val="128"/>
    </font>
    <font>
      <sz val="11"/>
      <color indexed="8"/>
      <name val="ＭＳ Ｐゴシック"/>
      <family val="3"/>
      <charset val="128"/>
    </font>
    <font>
      <sz val="10.5"/>
      <color indexed="8"/>
      <name val="ＭＳ Ｐゴシック"/>
      <family val="3"/>
      <charset val="128"/>
    </font>
    <font>
      <sz val="6"/>
      <name val="ＭＳ Ｐゴシック"/>
      <family val="3"/>
      <charset val="128"/>
    </font>
    <font>
      <sz val="11"/>
      <color indexed="9"/>
      <name val="ＭＳ Ｐゴシック"/>
      <family val="3"/>
      <charset val="128"/>
    </font>
    <font>
      <sz val="6"/>
      <name val="ＭＳ Ｐゴシック"/>
      <family val="3"/>
      <charset val="128"/>
    </font>
    <font>
      <sz val="6"/>
      <name val="ＭＳ Ｐゴシック"/>
      <family val="3"/>
      <charset val="128"/>
    </font>
    <font>
      <b/>
      <sz val="10.5"/>
      <name val="Century"/>
      <family val="1"/>
    </font>
    <font>
      <sz val="6"/>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1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2" fillId="0" borderId="0"/>
  </cellStyleXfs>
  <cellXfs count="85">
    <xf numFmtId="0" fontId="0" fillId="0" borderId="0" xfId="0">
      <alignment vertical="center"/>
    </xf>
    <xf numFmtId="0" fontId="7" fillId="0" borderId="0" xfId="0" applyFont="1">
      <alignment vertical="center"/>
    </xf>
    <xf numFmtId="0" fontId="8" fillId="0" borderId="0" xfId="0" applyFont="1" applyAlignment="1">
      <alignment horizontal="justify" vertical="center"/>
    </xf>
    <xf numFmtId="0" fontId="8" fillId="0" borderId="0" xfId="0" applyFont="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14" fillId="0" borderId="0" xfId="0" applyFont="1" applyAlignment="1">
      <alignment horizontal="righ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3" fillId="0" borderId="3" xfId="0" applyFont="1" applyBorder="1">
      <alignment vertical="center"/>
    </xf>
    <xf numFmtId="0" fontId="13" fillId="0" borderId="0" xfId="0" applyFont="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vertical="center"/>
      <protection locked="0"/>
    </xf>
    <xf numFmtId="0" fontId="13" fillId="0" borderId="11" xfId="0" applyFont="1" applyBorder="1" applyProtection="1">
      <alignment vertical="center"/>
      <protection locked="0"/>
    </xf>
    <xf numFmtId="0" fontId="7" fillId="0" borderId="12" xfId="1" applyFont="1" applyBorder="1" applyAlignment="1" applyProtection="1">
      <alignment horizontal="center" vertical="center"/>
      <protection locked="0"/>
    </xf>
    <xf numFmtId="0" fontId="13" fillId="0" borderId="5" xfId="0" applyFont="1" applyBorder="1" applyAlignment="1" applyProtection="1">
      <alignment horizontal="right" vertical="center"/>
      <protection locked="0"/>
    </xf>
    <xf numFmtId="0" fontId="13" fillId="0" borderId="5" xfId="0" applyFont="1" applyBorder="1" applyProtection="1">
      <alignment vertical="center"/>
      <protection locked="0"/>
    </xf>
    <xf numFmtId="0" fontId="13" fillId="0" borderId="5" xfId="1" applyFont="1" applyBorder="1" applyAlignment="1" applyProtection="1">
      <alignment vertical="center"/>
      <protection locked="0"/>
    </xf>
    <xf numFmtId="0" fontId="7" fillId="0" borderId="13"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13" fillId="0" borderId="6" xfId="0" applyFont="1" applyBorder="1" applyAlignment="1" applyProtection="1">
      <alignment horizontal="right" vertical="center"/>
      <protection locked="0"/>
    </xf>
    <xf numFmtId="0" fontId="13" fillId="0" borderId="6" xfId="0" applyFont="1" applyBorder="1" applyProtection="1">
      <alignment vertical="center"/>
      <protection locked="0"/>
    </xf>
    <xf numFmtId="0" fontId="13" fillId="0" borderId="11" xfId="0" applyFont="1" applyBorder="1" applyAlignment="1" applyProtection="1">
      <alignment horizontal="center" vertical="center"/>
      <protection locked="0"/>
    </xf>
    <xf numFmtId="176" fontId="13" fillId="0" borderId="16" xfId="0" applyNumberFormat="1" applyFont="1" applyBorder="1" applyProtection="1">
      <alignment vertical="center"/>
      <protection locked="0"/>
    </xf>
    <xf numFmtId="0" fontId="13" fillId="0" borderId="5" xfId="0" applyFont="1" applyBorder="1" applyAlignment="1" applyProtection="1">
      <alignment horizontal="center" vertical="center"/>
      <protection locked="0"/>
    </xf>
    <xf numFmtId="176" fontId="13" fillId="0" borderId="17" xfId="0" applyNumberFormat="1" applyFont="1" applyBorder="1" applyProtection="1">
      <alignment vertical="center"/>
      <protection locked="0"/>
    </xf>
    <xf numFmtId="0" fontId="13" fillId="0" borderId="6" xfId="0" applyFont="1" applyBorder="1" applyAlignment="1" applyProtection="1">
      <alignment horizontal="center" vertical="center"/>
      <protection locked="0"/>
    </xf>
    <xf numFmtId="176" fontId="13" fillId="0" borderId="18" xfId="0" applyNumberFormat="1" applyFont="1" applyBorder="1" applyProtection="1">
      <alignment vertical="center"/>
      <protection locked="0"/>
    </xf>
    <xf numFmtId="0" fontId="13" fillId="0" borderId="11" xfId="0" applyFont="1" applyBorder="1" applyAlignment="1" applyProtection="1">
      <alignment vertical="center" shrinkToFit="1"/>
      <protection locked="0"/>
    </xf>
    <xf numFmtId="0" fontId="13" fillId="0" borderId="5"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 fillId="2" borderId="19" xfId="0" applyFont="1" applyFill="1" applyBorder="1" applyAlignment="1">
      <alignment horizontal="centerContinuous" vertical="center"/>
    </xf>
    <xf numFmtId="0" fontId="1" fillId="2" borderId="20" xfId="0" applyFont="1" applyFill="1" applyBorder="1" applyAlignment="1">
      <alignment horizontal="centerContinuous"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11" xfId="0" applyFont="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7" fillId="0" borderId="11" xfId="1" applyFont="1" applyBorder="1" applyAlignment="1">
      <alignment vertical="center"/>
    </xf>
    <xf numFmtId="0" fontId="13" fillId="0" borderId="5" xfId="0" applyFont="1" applyBorder="1" applyAlignment="1">
      <alignment horizontal="right" vertical="center"/>
    </xf>
    <xf numFmtId="0" fontId="13" fillId="0" borderId="5" xfId="1" applyFont="1" applyBorder="1" applyAlignment="1">
      <alignment vertical="center"/>
    </xf>
    <xf numFmtId="0" fontId="13" fillId="0" borderId="6" xfId="0" applyFont="1" applyBorder="1" applyAlignment="1">
      <alignment horizontal="right" vertical="center"/>
    </xf>
    <xf numFmtId="0" fontId="1" fillId="4" borderId="24" xfId="0" applyFont="1" applyFill="1" applyBorder="1" applyAlignment="1">
      <alignment horizontal="center" vertical="center"/>
    </xf>
    <xf numFmtId="14" fontId="0" fillId="0" borderId="0" xfId="0" applyNumberFormat="1" applyProtection="1">
      <alignment vertical="center"/>
      <protection locked="0"/>
    </xf>
    <xf numFmtId="0" fontId="0" fillId="0" borderId="0" xfId="0" applyProtection="1">
      <alignment vertical="center"/>
      <protection locked="0"/>
    </xf>
    <xf numFmtId="0" fontId="3" fillId="0" borderId="0" xfId="0" applyFont="1" applyAlignment="1">
      <alignment horizontal="justify" vertical="center"/>
    </xf>
    <xf numFmtId="0" fontId="1" fillId="2" borderId="27" xfId="0" applyFont="1" applyFill="1" applyBorder="1" applyAlignment="1">
      <alignment horizontal="center" vertical="center"/>
    </xf>
    <xf numFmtId="0" fontId="1" fillId="0" borderId="0" xfId="0" applyFont="1" applyAlignment="1">
      <alignment horizontal="center" vertical="center"/>
    </xf>
    <xf numFmtId="176" fontId="1" fillId="0" borderId="16" xfId="0" applyNumberFormat="1" applyFont="1" applyBorder="1" applyAlignment="1" applyProtection="1">
      <alignment horizontal="center" vertical="center"/>
      <protection locked="0"/>
    </xf>
    <xf numFmtId="0" fontId="13" fillId="0" borderId="0" xfId="0" applyFont="1" applyAlignment="1">
      <alignment horizontal="center" vertical="center"/>
    </xf>
    <xf numFmtId="176" fontId="16" fillId="5" borderId="17" xfId="0" applyNumberFormat="1" applyFont="1" applyFill="1" applyBorder="1" applyAlignment="1" applyProtection="1">
      <alignment horizontal="center" vertical="center"/>
      <protection locked="0"/>
    </xf>
    <xf numFmtId="0" fontId="13" fillId="5" borderId="5" xfId="0" applyFont="1" applyFill="1" applyBorder="1" applyAlignment="1" applyProtection="1">
      <alignment horizontal="right" vertical="center"/>
      <protection locked="0"/>
    </xf>
    <xf numFmtId="0" fontId="0" fillId="0" borderId="0" xfId="0" applyAlignment="1">
      <alignment vertical="center" wrapText="1"/>
    </xf>
    <xf numFmtId="0" fontId="16" fillId="5" borderId="7" xfId="1" applyFont="1" applyFill="1" applyBorder="1" applyAlignment="1" applyProtection="1">
      <alignment horizontal="center" vertical="center"/>
      <protection locked="0"/>
    </xf>
    <xf numFmtId="0" fontId="7" fillId="5" borderId="10" xfId="1" applyFont="1" applyFill="1" applyBorder="1" applyAlignment="1" applyProtection="1">
      <alignment horizontal="center" vertical="center"/>
      <protection locked="0"/>
    </xf>
    <xf numFmtId="0" fontId="16" fillId="5" borderId="5" xfId="0" applyFont="1" applyFill="1" applyBorder="1" applyAlignment="1" applyProtection="1">
      <alignment vertical="center" shrinkToFit="1"/>
      <protection locked="0"/>
    </xf>
    <xf numFmtId="0" fontId="1" fillId="0" borderId="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1" fillId="0" borderId="0" xfId="0" applyFont="1" applyAlignment="1">
      <alignment horizontal="left" vertical="center"/>
    </xf>
    <xf numFmtId="49" fontId="7" fillId="0" borderId="11" xfId="1"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2" borderId="24" xfId="0" applyFont="1" applyFill="1" applyBorder="1" applyAlignment="1">
      <alignment horizontal="center" vertical="center" shrinkToFit="1"/>
    </xf>
    <xf numFmtId="177" fontId="1" fillId="0" borderId="28" xfId="0" applyNumberFormat="1" applyFont="1" applyBorder="1" applyAlignment="1" applyProtection="1">
      <alignment vertical="center" shrinkToFit="1"/>
      <protection locked="0"/>
    </xf>
    <xf numFmtId="177" fontId="16" fillId="5" borderId="29" xfId="0" applyNumberFormat="1" applyFont="1" applyFill="1" applyBorder="1" applyAlignment="1" applyProtection="1">
      <alignment vertical="center" shrinkToFit="1"/>
      <protection locked="0"/>
    </xf>
    <xf numFmtId="177" fontId="1" fillId="0" borderId="0" xfId="0" applyNumberFormat="1" applyFont="1">
      <alignment vertical="center"/>
    </xf>
    <xf numFmtId="177" fontId="1" fillId="2" borderId="27" xfId="0" applyNumberFormat="1" applyFont="1" applyFill="1" applyBorder="1" applyAlignment="1">
      <alignment horizontal="center" vertical="center"/>
    </xf>
    <xf numFmtId="177" fontId="1" fillId="0" borderId="29" xfId="0" applyNumberFormat="1" applyFont="1" applyBorder="1" applyAlignment="1" applyProtection="1">
      <alignment vertical="center" shrinkToFit="1"/>
      <protection locked="0"/>
    </xf>
    <xf numFmtId="177" fontId="13" fillId="0" borderId="29" xfId="0" applyNumberFormat="1" applyFont="1" applyBorder="1" applyAlignment="1" applyProtection="1">
      <alignment vertical="center" shrinkToFit="1"/>
      <protection locked="0"/>
    </xf>
    <xf numFmtId="177" fontId="13" fillId="0" borderId="30" xfId="0" applyNumberFormat="1" applyFont="1" applyBorder="1" applyAlignment="1" applyProtection="1">
      <alignment vertical="center" shrinkToFit="1"/>
      <protection locked="0"/>
    </xf>
    <xf numFmtId="177" fontId="13" fillId="0" borderId="0" xfId="0" applyNumberFormat="1" applyFont="1">
      <alignment vertical="center"/>
    </xf>
  </cellXfs>
  <cellStyles count="2">
    <cellStyle name="標準" xfId="0" builtinId="0"/>
    <cellStyle name="標準_２立順" xfId="1" xr:uid="{00000000-0005-0000-0000-000001000000}"/>
  </cellStyles>
  <dxfs count="1">
    <dxf>
      <fill>
        <patternFill>
          <bgColor rgb="FF99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33655</xdr:colOff>
      <xdr:row>0</xdr:row>
      <xdr:rowOff>26670</xdr:rowOff>
    </xdr:from>
    <xdr:to>
      <xdr:col>13</xdr:col>
      <xdr:colOff>395081</xdr:colOff>
      <xdr:row>6</xdr:row>
      <xdr:rowOff>3856</xdr:rowOff>
    </xdr:to>
    <xdr:sp macro="" textlink="">
      <xdr:nvSpPr>
        <xdr:cNvPr id="3" name="角丸四角形吹き出し 2">
          <a:extLst>
            <a:ext uri="{FF2B5EF4-FFF2-40B4-BE49-F238E27FC236}">
              <a16:creationId xmlns:a16="http://schemas.microsoft.com/office/drawing/2014/main" id="{175D66E4-D226-4037-A19D-21EC1E58F486}"/>
            </a:ext>
          </a:extLst>
        </xdr:cNvPr>
        <xdr:cNvSpPr/>
      </xdr:nvSpPr>
      <xdr:spPr>
        <a:xfrm>
          <a:off x="6190615" y="26670"/>
          <a:ext cx="6602206" cy="1089706"/>
        </a:xfrm>
        <a:prstGeom prst="wedgeRoundRectCallout">
          <a:avLst>
            <a:gd name="adj1" fmla="val -65602"/>
            <a:gd name="adj2" fmla="val 103879"/>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latin typeface="+mn-lt"/>
              <a:ea typeface="+mn-ea"/>
              <a:cs typeface="+mn-cs"/>
            </a:rPr>
            <a:t>例年申請点の誤りや対象期間外の試合の申請などが散見されます。</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各加盟団体の報告責任者の方は申請時に今一度申請内容のご確認をお願い致します。</a:t>
          </a:r>
          <a:endParaRPr lang="ja-JP" altLang="ja-JP"/>
        </a:p>
        <a:p>
          <a:pPr algn="ctr">
            <a:lnSpc>
              <a:spcPts val="11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3173</xdr:colOff>
      <xdr:row>8</xdr:row>
      <xdr:rowOff>3175</xdr:rowOff>
    </xdr:from>
    <xdr:to>
      <xdr:col>5</xdr:col>
      <xdr:colOff>3186</xdr:colOff>
      <xdr:row>10</xdr:row>
      <xdr:rowOff>3175</xdr:rowOff>
    </xdr:to>
    <xdr:sp macro="" textlink="">
      <xdr:nvSpPr>
        <xdr:cNvPr id="2" name="右中かっこ 1">
          <a:extLst>
            <a:ext uri="{FF2B5EF4-FFF2-40B4-BE49-F238E27FC236}">
              <a16:creationId xmlns:a16="http://schemas.microsoft.com/office/drawing/2014/main" id="{9295FCA7-4FC8-49FF-89AC-48ABC94D28AA}"/>
            </a:ext>
          </a:extLst>
        </xdr:cNvPr>
        <xdr:cNvSpPr/>
      </xdr:nvSpPr>
      <xdr:spPr>
        <a:xfrm rot="5400000">
          <a:off x="1909761" y="290512"/>
          <a:ext cx="342900" cy="3609975"/>
        </a:xfrm>
        <a:prstGeom prst="rightBrace">
          <a:avLst>
            <a:gd name="adj1" fmla="val 205555"/>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11</xdr:col>
      <xdr:colOff>186690</xdr:colOff>
      <xdr:row>0</xdr:row>
      <xdr:rowOff>111125</xdr:rowOff>
    </xdr:from>
    <xdr:ext cx="2043782" cy="657914"/>
    <xdr:sp macro="" textlink="">
      <xdr:nvSpPr>
        <xdr:cNvPr id="4" name="角丸四角形 3">
          <a:extLst>
            <a:ext uri="{FF2B5EF4-FFF2-40B4-BE49-F238E27FC236}">
              <a16:creationId xmlns:a16="http://schemas.microsoft.com/office/drawing/2014/main" id="{FE829577-72BF-4750-B2B0-B9550B09828B}"/>
            </a:ext>
          </a:extLst>
        </xdr:cNvPr>
        <xdr:cNvSpPr/>
      </xdr:nvSpPr>
      <xdr:spPr>
        <a:xfrm>
          <a:off x="6419850" y="123825"/>
          <a:ext cx="2019299" cy="64877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rPr>
            <a:t>表彰状に記載されますので</a:t>
          </a:r>
          <a:endParaRPr kumimoji="1" lang="en-US" altLang="ja-JP" sz="1100">
            <a:solidFill>
              <a:sysClr val="windowText" lastClr="000000"/>
            </a:solidFill>
          </a:endParaRPr>
        </a:p>
        <a:p>
          <a:pPr algn="ctr"/>
          <a:r>
            <a:rPr kumimoji="1" lang="ja-JP" altLang="en-US" sz="1100">
              <a:solidFill>
                <a:sysClr val="windowText" lastClr="000000"/>
              </a:solidFill>
            </a:rPr>
            <a:t>略さず記入してください</a:t>
          </a:r>
        </a:p>
      </xdr:txBody>
    </xdr:sp>
    <xdr:clientData/>
  </xdr:oneCellAnchor>
  <xdr:oneCellAnchor>
    <xdr:from>
      <xdr:col>9</xdr:col>
      <xdr:colOff>50380</xdr:colOff>
      <xdr:row>10</xdr:row>
      <xdr:rowOff>158945</xdr:rowOff>
    </xdr:from>
    <xdr:ext cx="2177020" cy="305048"/>
    <xdr:sp macro="" textlink="">
      <xdr:nvSpPr>
        <xdr:cNvPr id="6" name="角丸四角形 5">
          <a:extLst>
            <a:ext uri="{FF2B5EF4-FFF2-40B4-BE49-F238E27FC236}">
              <a16:creationId xmlns:a16="http://schemas.microsoft.com/office/drawing/2014/main" id="{456EC2E8-B803-437A-8FA0-6E9CD53F0336}"/>
            </a:ext>
          </a:extLst>
        </xdr:cNvPr>
        <xdr:cNvSpPr/>
      </xdr:nvSpPr>
      <xdr:spPr>
        <a:xfrm>
          <a:off x="5475820" y="1858205"/>
          <a:ext cx="217702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none" rtlCol="0" anchor="ctr">
          <a:spAutoFit/>
        </a:bodyPr>
        <a:lstStyle/>
        <a:p>
          <a:pPr algn="ctr"/>
          <a:r>
            <a:rPr kumimoji="1" lang="ja-JP" altLang="en-US" sz="1100">
              <a:solidFill>
                <a:sysClr val="windowText" lastClr="000000"/>
              </a:solidFill>
              <a:latin typeface="+mn-lt"/>
              <a:ea typeface="+mn-ea"/>
              <a:cs typeface="+mn-cs"/>
            </a:rPr>
            <a:t>記載ない場合はゼロとみなします</a:t>
          </a:r>
          <a:endParaRPr kumimoji="1" lang="ja-JP" altLang="en-US" sz="1100">
            <a:solidFill>
              <a:sysClr val="windowText" lastClr="000000"/>
            </a:solidFill>
          </a:endParaRPr>
        </a:p>
      </xdr:txBody>
    </xdr:sp>
    <xdr:clientData/>
  </xdr:oneCellAnchor>
  <xdr:twoCellAnchor>
    <xdr:from>
      <xdr:col>10</xdr:col>
      <xdr:colOff>3174</xdr:colOff>
      <xdr:row>8</xdr:row>
      <xdr:rowOff>3176</xdr:rowOff>
    </xdr:from>
    <xdr:to>
      <xdr:col>12</xdr:col>
      <xdr:colOff>3174</xdr:colOff>
      <xdr:row>10</xdr:row>
      <xdr:rowOff>3176</xdr:rowOff>
    </xdr:to>
    <xdr:sp macro="" textlink="">
      <xdr:nvSpPr>
        <xdr:cNvPr id="7" name="右中かっこ 6">
          <a:extLst>
            <a:ext uri="{FF2B5EF4-FFF2-40B4-BE49-F238E27FC236}">
              <a16:creationId xmlns:a16="http://schemas.microsoft.com/office/drawing/2014/main" id="{90B28E42-88DA-4621-9157-3AFDB0841012}"/>
            </a:ext>
          </a:extLst>
        </xdr:cNvPr>
        <xdr:cNvSpPr/>
      </xdr:nvSpPr>
      <xdr:spPr>
        <a:xfrm rot="5400000">
          <a:off x="6200774" y="1619251"/>
          <a:ext cx="342900" cy="952500"/>
        </a:xfrm>
        <a:prstGeom prst="rightBrace">
          <a:avLst>
            <a:gd name="adj1" fmla="val 30189"/>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xdr:col>
      <xdr:colOff>410182</xdr:colOff>
      <xdr:row>10</xdr:row>
      <xdr:rowOff>93857</xdr:rowOff>
    </xdr:from>
    <xdr:ext cx="2600544" cy="302774"/>
    <xdr:sp macro="" textlink="">
      <xdr:nvSpPr>
        <xdr:cNvPr id="10" name="角丸四角形 9">
          <a:extLst>
            <a:ext uri="{FF2B5EF4-FFF2-40B4-BE49-F238E27FC236}">
              <a16:creationId xmlns:a16="http://schemas.microsoft.com/office/drawing/2014/main" id="{3154B5B0-E964-4613-8F49-3729A315D2B2}"/>
            </a:ext>
          </a:extLst>
        </xdr:cNvPr>
        <xdr:cNvSpPr/>
      </xdr:nvSpPr>
      <xdr:spPr>
        <a:xfrm>
          <a:off x="728952" y="1847727"/>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ふりがなは必ず記入してください</a:t>
          </a:r>
          <a:endParaRPr kumimoji="1" lang="en-US" altLang="ja-JP" sz="1100">
            <a:solidFill>
              <a:sysClr val="windowText" lastClr="000000"/>
            </a:solidFill>
            <a:latin typeface="+mn-lt"/>
            <a:ea typeface="+mn-ea"/>
            <a:cs typeface="+mn-cs"/>
          </a:endParaRPr>
        </a:p>
      </xdr:txBody>
    </xdr:sp>
    <xdr:clientData/>
  </xdr:oneCellAnchor>
  <xdr:twoCellAnchor>
    <xdr:from>
      <xdr:col>12</xdr:col>
      <xdr:colOff>1327150</xdr:colOff>
      <xdr:row>18</xdr:row>
      <xdr:rowOff>79375</xdr:rowOff>
    </xdr:from>
    <xdr:to>
      <xdr:col>18</xdr:col>
      <xdr:colOff>167403</xdr:colOff>
      <xdr:row>29</xdr:row>
      <xdr:rowOff>41275</xdr:rowOff>
    </xdr:to>
    <xdr:sp macro="" textlink="">
      <xdr:nvSpPr>
        <xdr:cNvPr id="8" name="角丸四角形吹き出し 7">
          <a:extLst>
            <a:ext uri="{FF2B5EF4-FFF2-40B4-BE49-F238E27FC236}">
              <a16:creationId xmlns:a16="http://schemas.microsoft.com/office/drawing/2014/main" id="{B1F16BE2-0698-4CA4-8D73-CE2EBAFC415E}"/>
            </a:ext>
          </a:extLst>
        </xdr:cNvPr>
        <xdr:cNvSpPr/>
      </xdr:nvSpPr>
      <xdr:spPr>
        <a:xfrm>
          <a:off x="8172450" y="3200400"/>
          <a:ext cx="3390899" cy="1847850"/>
        </a:xfrm>
        <a:prstGeom prst="wedgeRoundRectCallout">
          <a:avLst>
            <a:gd name="adj1" fmla="val 35278"/>
            <a:gd name="adj2" fmla="val -1446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lang="ja-JP" altLang="ja-JP" sz="1100" b="1">
              <a:solidFill>
                <a:sysClr val="windowText" lastClr="000000"/>
              </a:solidFill>
              <a:latin typeface="+mn-lt"/>
              <a:ea typeface="+mn-ea"/>
              <a:cs typeface="+mn-cs"/>
            </a:rPr>
            <a:t>選手の登録都道府県からの申請のみ</a:t>
          </a:r>
          <a:r>
            <a:rPr lang="ja-JP" altLang="en-US" sz="1100" b="1">
              <a:solidFill>
                <a:sysClr val="windowText" lastClr="000000"/>
              </a:solidFill>
              <a:latin typeface="+mn-lt"/>
              <a:ea typeface="+mn-ea"/>
              <a:cs typeface="+mn-cs"/>
            </a:rPr>
            <a:t>有効としますので、他都道府県所属選手の申請は行わないでください。</a:t>
          </a:r>
          <a:endParaRPr lang="en-US" altLang="ja-JP" sz="1100" b="1">
            <a:solidFill>
              <a:sysClr val="windowText" lastClr="000000"/>
            </a:solidFill>
            <a:latin typeface="+mn-lt"/>
            <a:ea typeface="+mn-ea"/>
            <a:cs typeface="+mn-cs"/>
          </a:endParaRPr>
        </a:p>
        <a:p>
          <a:pPr algn="l"/>
          <a:endParaRPr lang="en-US" altLang="ja-JP"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latin typeface="+mn-lt"/>
              <a:ea typeface="+mn-ea"/>
              <a:cs typeface="+mn-cs"/>
            </a:rPr>
            <a:t>例：</a:t>
          </a:r>
          <a:r>
            <a:rPr lang="ja-JP" altLang="en-US" sz="1100" b="0">
              <a:solidFill>
                <a:sysClr val="windowText" lastClr="000000"/>
              </a:solidFill>
              <a:latin typeface="+mn-lt"/>
              <a:ea typeface="+mn-ea"/>
              <a:cs typeface="+mn-cs"/>
            </a:rPr>
            <a:t>北海道</a:t>
          </a:r>
          <a:r>
            <a:rPr lang="ja-JP" altLang="ja-JP" sz="1100" b="0">
              <a:solidFill>
                <a:sysClr val="windowText" lastClr="000000"/>
              </a:solidFill>
              <a:latin typeface="+mn-lt"/>
              <a:ea typeface="+mn-ea"/>
              <a:cs typeface="+mn-cs"/>
            </a:rPr>
            <a:t>登録の選手が</a:t>
          </a:r>
          <a:r>
            <a:rPr lang="ja-JP" altLang="en-US" sz="1100" b="0">
              <a:solidFill>
                <a:sysClr val="windowText" lastClr="000000"/>
              </a:solidFill>
              <a:latin typeface="+mn-lt"/>
              <a:ea typeface="+mn-ea"/>
              <a:cs typeface="+mn-cs"/>
            </a:rPr>
            <a:t>東京都</a:t>
          </a:r>
          <a:r>
            <a:rPr lang="ja-JP" altLang="ja-JP" sz="1100" b="0">
              <a:solidFill>
                <a:sysClr val="windowText" lastClr="000000"/>
              </a:solidFill>
              <a:latin typeface="+mn-lt"/>
              <a:ea typeface="+mn-ea"/>
              <a:cs typeface="+mn-cs"/>
            </a:rPr>
            <a:t>の大会に参加し、</a:t>
          </a:r>
          <a:r>
            <a:rPr lang="ja-JP" altLang="en-US" sz="1100" b="0">
              <a:solidFill>
                <a:sysClr val="windowText" lastClr="000000"/>
              </a:solidFill>
              <a:latin typeface="+mn-lt"/>
              <a:ea typeface="+mn-ea"/>
              <a:cs typeface="+mn-cs"/>
            </a:rPr>
            <a:t>東京都からの</a:t>
          </a:r>
          <a:r>
            <a:rPr lang="ja-JP" altLang="ja-JP" sz="1100" b="0">
              <a:solidFill>
                <a:sysClr val="windowText" lastClr="000000"/>
              </a:solidFill>
              <a:latin typeface="+mn-lt"/>
              <a:ea typeface="+mn-ea"/>
              <a:cs typeface="+mn-cs"/>
            </a:rPr>
            <a:t>申請があっても</a:t>
          </a:r>
          <a:r>
            <a:rPr lang="ja-JP" altLang="en-US" sz="1600" b="1" u="sng">
              <a:solidFill>
                <a:sysClr val="windowText" lastClr="000000"/>
              </a:solidFill>
              <a:latin typeface="+mn-lt"/>
              <a:ea typeface="+mn-ea"/>
              <a:cs typeface="+mn-cs"/>
            </a:rPr>
            <a:t>無効</a:t>
          </a:r>
          <a:r>
            <a:rPr lang="ja-JP" altLang="en-US" sz="1100" b="0">
              <a:solidFill>
                <a:sysClr val="windowText" lastClr="000000"/>
              </a:solidFill>
              <a:latin typeface="+mn-lt"/>
              <a:ea typeface="+mn-ea"/>
              <a:cs typeface="+mn-cs"/>
            </a:rPr>
            <a:t>となります。</a:t>
          </a:r>
          <a:endParaRPr lang="ja-JP" altLang="ja-JP" sz="1100" b="0">
            <a:solidFill>
              <a:sysClr val="windowText" lastClr="000000"/>
            </a:solidFill>
            <a:latin typeface="+mn-lt"/>
            <a:ea typeface="+mn-ea"/>
            <a:cs typeface="+mn-cs"/>
          </a:endParaRPr>
        </a:p>
        <a:p>
          <a:pPr algn="l">
            <a:lnSpc>
              <a:spcPts val="1200"/>
            </a:lnSpc>
          </a:pPr>
          <a:endParaRPr kumimoji="1" lang="ja-JP" altLang="en-US" sz="1100">
            <a:solidFill>
              <a:sysClr val="windowText" lastClr="000000"/>
            </a:solidFill>
          </a:endParaRPr>
        </a:p>
      </xdr:txBody>
    </xdr:sp>
    <xdr:clientData/>
  </xdr:twoCellAnchor>
  <xdr:oneCellAnchor>
    <xdr:from>
      <xdr:col>1</xdr:col>
      <xdr:colOff>410182</xdr:colOff>
      <xdr:row>12</xdr:row>
      <xdr:rowOff>131957</xdr:rowOff>
    </xdr:from>
    <xdr:ext cx="2600544" cy="305328"/>
    <xdr:sp macro="" textlink="">
      <xdr:nvSpPr>
        <xdr:cNvPr id="9" name="角丸四角形 8">
          <a:extLst>
            <a:ext uri="{FF2B5EF4-FFF2-40B4-BE49-F238E27FC236}">
              <a16:creationId xmlns:a16="http://schemas.microsoft.com/office/drawing/2014/main" id="{8B325867-DB1A-4AB8-BDD2-4CE2ACD00D46}"/>
            </a:ext>
          </a:extLst>
        </xdr:cNvPr>
        <xdr:cNvSpPr/>
      </xdr:nvSpPr>
      <xdr:spPr>
        <a:xfrm>
          <a:off x="728952" y="2228727"/>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文字間にスペースを入れないでください</a:t>
          </a:r>
          <a:endParaRPr kumimoji="1" lang="en-US" altLang="ja-JP" sz="1100">
            <a:solidFill>
              <a:sysClr val="windowText" lastClr="000000"/>
            </a:solidFill>
            <a:latin typeface="+mn-lt"/>
            <a:ea typeface="+mn-ea"/>
            <a:cs typeface="+mn-cs"/>
          </a:endParaRPr>
        </a:p>
      </xdr:txBody>
    </xdr:sp>
    <xdr:clientData/>
  </xdr:oneCellAnchor>
  <xdr:twoCellAnchor>
    <xdr:from>
      <xdr:col>11</xdr:col>
      <xdr:colOff>22860</xdr:colOff>
      <xdr:row>12</xdr:row>
      <xdr:rowOff>140970</xdr:rowOff>
    </xdr:from>
    <xdr:to>
      <xdr:col>14</xdr:col>
      <xdr:colOff>1258574</xdr:colOff>
      <xdr:row>18</xdr:row>
      <xdr:rowOff>7620</xdr:rowOff>
    </xdr:to>
    <xdr:sp macro="" textlink="">
      <xdr:nvSpPr>
        <xdr:cNvPr id="11" name="角丸四角形吹き出し 10">
          <a:extLst>
            <a:ext uri="{FF2B5EF4-FFF2-40B4-BE49-F238E27FC236}">
              <a16:creationId xmlns:a16="http://schemas.microsoft.com/office/drawing/2014/main" id="{77BB39AF-6A08-4857-9826-126929102422}"/>
            </a:ext>
          </a:extLst>
        </xdr:cNvPr>
        <xdr:cNvSpPr/>
      </xdr:nvSpPr>
      <xdr:spPr>
        <a:xfrm>
          <a:off x="6301740" y="2175510"/>
          <a:ext cx="3453134" cy="872490"/>
        </a:xfrm>
        <a:prstGeom prst="wedgeRoundRectCallout">
          <a:avLst>
            <a:gd name="adj1" fmla="val 59154"/>
            <a:gd name="adj2" fmla="val -14156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100" b="1">
              <a:solidFill>
                <a:sysClr val="windowText" lastClr="000000"/>
              </a:solidFill>
              <a:latin typeface="+mn-lt"/>
              <a:ea typeface="+mn-ea"/>
              <a:cs typeface="+mn-cs"/>
            </a:rPr>
            <a:t>対象期間は</a:t>
          </a:r>
          <a:r>
            <a:rPr lang="en-US" altLang="ja-JP" sz="1100" b="1">
              <a:solidFill>
                <a:sysClr val="windowText" lastClr="000000"/>
              </a:solidFill>
              <a:latin typeface="+mn-lt"/>
              <a:ea typeface="+mn-ea"/>
              <a:cs typeface="+mn-cs"/>
            </a:rPr>
            <a:t>2023</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13</a:t>
          </a:r>
          <a:r>
            <a:rPr lang="ja-JP" altLang="en-US" sz="1100" b="1">
              <a:solidFill>
                <a:sysClr val="windowText" lastClr="000000"/>
              </a:solidFill>
              <a:latin typeface="+mn-lt"/>
              <a:ea typeface="+mn-ea"/>
              <a:cs typeface="+mn-cs"/>
            </a:rPr>
            <a:t>日～</a:t>
          </a:r>
          <a:r>
            <a:rPr lang="en-US" altLang="ja-JP" sz="1100" b="1">
              <a:solidFill>
                <a:sysClr val="windowText" lastClr="000000"/>
              </a:solidFill>
              <a:latin typeface="+mn-lt"/>
              <a:ea typeface="+mn-ea"/>
              <a:cs typeface="+mn-cs"/>
            </a:rPr>
            <a:t>2024</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10</a:t>
          </a:r>
          <a:r>
            <a:rPr lang="ja-JP" altLang="en-US" sz="1100" b="1">
              <a:solidFill>
                <a:sysClr val="windowText" lastClr="000000"/>
              </a:solidFill>
              <a:latin typeface="+mn-lt"/>
              <a:ea typeface="+mn-ea"/>
              <a:cs typeface="+mn-cs"/>
            </a:rPr>
            <a:t>日です。</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　</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期間外の試合の得点の申請は無効となります。</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view="pageBreakPreview" zoomScaleNormal="100" zoomScaleSheetLayoutView="100" workbookViewId="0"/>
  </sheetViews>
  <sheetFormatPr defaultRowHeight="13.5" x14ac:dyDescent="0.15"/>
  <cols>
    <col min="1" max="1" width="59.875" customWidth="1"/>
    <col min="2" max="2" width="29.875" customWidth="1"/>
    <col min="3" max="3" width="1.75" customWidth="1"/>
    <col min="4" max="4" width="24.75" bestFit="1" customWidth="1"/>
    <col min="5" max="5" width="11.125" bestFit="1" customWidth="1"/>
    <col min="6" max="7" width="9" hidden="1" customWidth="1"/>
  </cols>
  <sheetData>
    <row r="1" spans="1:7" x14ac:dyDescent="0.15">
      <c r="F1" t="s">
        <v>106</v>
      </c>
      <c r="G1" t="s">
        <v>94</v>
      </c>
    </row>
    <row r="2" spans="1:7" x14ac:dyDescent="0.15">
      <c r="A2" s="60" t="s">
        <v>90</v>
      </c>
      <c r="F2" t="s">
        <v>19</v>
      </c>
      <c r="G2" t="s">
        <v>95</v>
      </c>
    </row>
    <row r="3" spans="1:7" x14ac:dyDescent="0.15">
      <c r="A3" s="2"/>
      <c r="F3" t="s">
        <v>20</v>
      </c>
      <c r="G3" t="s">
        <v>96</v>
      </c>
    </row>
    <row r="4" spans="1:7" ht="18" x14ac:dyDescent="0.15">
      <c r="A4" s="8" t="s">
        <v>155</v>
      </c>
      <c r="B4" s="7"/>
      <c r="C4" s="7"/>
      <c r="F4" t="s">
        <v>21</v>
      </c>
      <c r="G4" t="s">
        <v>97</v>
      </c>
    </row>
    <row r="5" spans="1:7" x14ac:dyDescent="0.15">
      <c r="A5" s="3"/>
      <c r="C5" s="7"/>
      <c r="F5" t="s">
        <v>22</v>
      </c>
      <c r="G5" t="s">
        <v>98</v>
      </c>
    </row>
    <row r="6" spans="1:7" ht="17.25" x14ac:dyDescent="0.15">
      <c r="A6" s="8" t="s">
        <v>13</v>
      </c>
      <c r="B6" s="7"/>
      <c r="C6" s="7"/>
      <c r="F6" t="s">
        <v>23</v>
      </c>
      <c r="G6" t="s">
        <v>99</v>
      </c>
    </row>
    <row r="7" spans="1:7" ht="17.25" x14ac:dyDescent="0.15">
      <c r="A7" s="8"/>
      <c r="C7" s="7"/>
      <c r="F7" t="s">
        <v>24</v>
      </c>
      <c r="G7" t="s">
        <v>100</v>
      </c>
    </row>
    <row r="8" spans="1:7" ht="17.25" x14ac:dyDescent="0.15">
      <c r="A8" s="8" t="s">
        <v>14</v>
      </c>
      <c r="C8" s="7"/>
      <c r="F8" t="s">
        <v>25</v>
      </c>
      <c r="G8" t="s">
        <v>101</v>
      </c>
    </row>
    <row r="9" spans="1:7" x14ac:dyDescent="0.15">
      <c r="A9" s="3"/>
      <c r="C9" s="7"/>
      <c r="E9" t="s">
        <v>93</v>
      </c>
      <c r="F9" t="s">
        <v>26</v>
      </c>
      <c r="G9" t="s">
        <v>102</v>
      </c>
    </row>
    <row r="10" spans="1:7" x14ac:dyDescent="0.15">
      <c r="A10" s="9" t="s">
        <v>15</v>
      </c>
      <c r="B10" s="58"/>
      <c r="C10" s="7"/>
      <c r="D10" s="10" t="s">
        <v>111</v>
      </c>
      <c r="E10">
        <f>COUNTA('①RC_60M（男子）'!B5:B54)</f>
        <v>0</v>
      </c>
      <c r="F10" t="s">
        <v>107</v>
      </c>
      <c r="G10" t="s">
        <v>105</v>
      </c>
    </row>
    <row r="11" spans="1:7" x14ac:dyDescent="0.15">
      <c r="A11" s="9" t="s">
        <v>16</v>
      </c>
      <c r="B11" s="59"/>
      <c r="C11" s="7"/>
      <c r="D11" s="10" t="s">
        <v>112</v>
      </c>
      <c r="E11">
        <f>COUNTA('②RC_60M（女子）'!B$5:B$54)</f>
        <v>0</v>
      </c>
      <c r="F11" t="s">
        <v>108</v>
      </c>
    </row>
    <row r="12" spans="1:7" x14ac:dyDescent="0.15">
      <c r="A12" s="9" t="s">
        <v>18</v>
      </c>
      <c r="B12" s="59"/>
      <c r="C12" s="7"/>
      <c r="D12" s="10" t="s">
        <v>113</v>
      </c>
      <c r="E12">
        <f>COUNTA('③RC_50+30M（男子）'!B$5:B$54)</f>
        <v>0</v>
      </c>
      <c r="F12" t="s">
        <v>27</v>
      </c>
    </row>
    <row r="13" spans="1:7" x14ac:dyDescent="0.15">
      <c r="A13" s="9" t="s">
        <v>17</v>
      </c>
      <c r="B13" s="59"/>
      <c r="C13" s="7"/>
      <c r="D13" s="10" t="s">
        <v>114</v>
      </c>
      <c r="E13">
        <f>COUNTA('④RC_50+30M（女子）'!B$5:B$54)</f>
        <v>0</v>
      </c>
      <c r="F13" t="s">
        <v>28</v>
      </c>
    </row>
    <row r="14" spans="1:7" x14ac:dyDescent="0.15">
      <c r="A14" s="9" t="s">
        <v>91</v>
      </c>
      <c r="B14" s="59"/>
      <c r="C14" s="7"/>
      <c r="D14" s="10" t="s">
        <v>115</v>
      </c>
      <c r="E14">
        <f>COUNTA('⑤RC_30+30M（男子）'!B$5:B$54)</f>
        <v>0</v>
      </c>
      <c r="F14" t="s">
        <v>29</v>
      </c>
    </row>
    <row r="15" spans="1:7" x14ac:dyDescent="0.15">
      <c r="A15" s="9" t="s">
        <v>64</v>
      </c>
      <c r="B15" s="59"/>
      <c r="C15" s="7"/>
      <c r="D15" s="10" t="s">
        <v>116</v>
      </c>
      <c r="E15">
        <f>COUNTA('⑥RC_30＋30M（女子）'!B$5:B$54)</f>
        <v>0</v>
      </c>
      <c r="F15" t="s">
        <v>30</v>
      </c>
    </row>
    <row r="16" spans="1:7" x14ac:dyDescent="0.15">
      <c r="A16" s="9" t="s">
        <v>66</v>
      </c>
      <c r="B16" s="59"/>
      <c r="C16" s="7"/>
      <c r="D16" s="10" t="s">
        <v>153</v>
      </c>
      <c r="E16">
        <f>COUNTA('⑦RC_18+18M（男子）'!B$5:B$54)</f>
        <v>0</v>
      </c>
      <c r="F16" t="s">
        <v>31</v>
      </c>
    </row>
    <row r="17" spans="1:6" x14ac:dyDescent="0.15">
      <c r="A17" s="4" t="s">
        <v>65</v>
      </c>
      <c r="C17" s="7"/>
      <c r="D17" s="10" t="s">
        <v>154</v>
      </c>
      <c r="E17">
        <f>COUNTA('⑧RC_18＋18M（女子）'!B$5:B$54)</f>
        <v>0</v>
      </c>
      <c r="F17" t="s">
        <v>32</v>
      </c>
    </row>
    <row r="18" spans="1:6" x14ac:dyDescent="0.15">
      <c r="A18" s="3"/>
      <c r="D18" s="10" t="s">
        <v>143</v>
      </c>
      <c r="E18">
        <f>COUNTA('⑨中学生30＋18M（男子）'!B$5:B$54)</f>
        <v>0</v>
      </c>
      <c r="F18" t="s">
        <v>33</v>
      </c>
    </row>
    <row r="19" spans="1:6" x14ac:dyDescent="0.15">
      <c r="A19" s="3"/>
      <c r="D19" s="10" t="s">
        <v>144</v>
      </c>
      <c r="E19">
        <f>COUNTA('⑩中学生30＋18M（女子）'!B$5:B$54)</f>
        <v>0</v>
      </c>
      <c r="F19" t="s">
        <v>34</v>
      </c>
    </row>
    <row r="20" spans="1:6" x14ac:dyDescent="0.15">
      <c r="A20" s="5" t="s">
        <v>8</v>
      </c>
      <c r="D20" s="10" t="s">
        <v>145</v>
      </c>
      <c r="E20">
        <f>COUNTA('⑪小学生18+12M（男子）'!B$5:B$54)</f>
        <v>0</v>
      </c>
      <c r="F20" t="s">
        <v>35</v>
      </c>
    </row>
    <row r="21" spans="1:6" x14ac:dyDescent="0.15">
      <c r="A21" s="5" t="s">
        <v>126</v>
      </c>
      <c r="D21" s="10" t="s">
        <v>146</v>
      </c>
      <c r="E21">
        <f>COUNTA('⑫小学生18+12M（女子）'!B$5:B$54)</f>
        <v>0</v>
      </c>
      <c r="F21" t="s">
        <v>36</v>
      </c>
    </row>
    <row r="22" spans="1:6" x14ac:dyDescent="0.15">
      <c r="A22" s="5" t="s">
        <v>127</v>
      </c>
      <c r="D22" s="10" t="s">
        <v>147</v>
      </c>
      <c r="E22">
        <f>COUNTA('⑬CP_30M（男子）'!B$5:B$54)</f>
        <v>0</v>
      </c>
      <c r="F22" t="s">
        <v>37</v>
      </c>
    </row>
    <row r="23" spans="1:6" x14ac:dyDescent="0.15">
      <c r="A23" s="5" t="s">
        <v>103</v>
      </c>
      <c r="D23" s="10" t="s">
        <v>148</v>
      </c>
      <c r="E23">
        <f>COUNTA('⑭CP_30M（女子）'!B$5:B$54)</f>
        <v>0</v>
      </c>
      <c r="F23" t="s">
        <v>38</v>
      </c>
    </row>
    <row r="24" spans="1:6" x14ac:dyDescent="0.15">
      <c r="A24" s="5" t="s">
        <v>156</v>
      </c>
      <c r="D24" s="10" t="s">
        <v>149</v>
      </c>
      <c r="E24">
        <f>COUNTA('⑮BB_18M（男子）'!B$5:B$54)</f>
        <v>0</v>
      </c>
      <c r="F24" t="s">
        <v>39</v>
      </c>
    </row>
    <row r="25" spans="1:6" x14ac:dyDescent="0.15">
      <c r="A25" s="6"/>
      <c r="D25" s="10" t="s">
        <v>150</v>
      </c>
      <c r="E25">
        <f>COUNTA('⑯BB_18M（女子）'!B$5:B$54)</f>
        <v>0</v>
      </c>
      <c r="F25" t="s">
        <v>40</v>
      </c>
    </row>
    <row r="26" spans="1:6" x14ac:dyDescent="0.15">
      <c r="A26" s="5" t="s">
        <v>82</v>
      </c>
      <c r="F26" t="s">
        <v>41</v>
      </c>
    </row>
    <row r="27" spans="1:6" x14ac:dyDescent="0.15">
      <c r="A27" s="73" t="s">
        <v>128</v>
      </c>
      <c r="F27" t="s">
        <v>42</v>
      </c>
    </row>
    <row r="28" spans="1:6" x14ac:dyDescent="0.15">
      <c r="A28" s="5" t="s">
        <v>83</v>
      </c>
      <c r="F28" t="s">
        <v>43</v>
      </c>
    </row>
    <row r="29" spans="1:6" x14ac:dyDescent="0.15">
      <c r="A29" s="5" t="s">
        <v>84</v>
      </c>
      <c r="F29" t="s">
        <v>44</v>
      </c>
    </row>
    <row r="30" spans="1:6" x14ac:dyDescent="0.15">
      <c r="A30" s="5" t="s">
        <v>85</v>
      </c>
      <c r="F30" t="s">
        <v>45</v>
      </c>
    </row>
    <row r="31" spans="1:6" x14ac:dyDescent="0.15">
      <c r="A31" s="5" t="s">
        <v>9</v>
      </c>
      <c r="F31" t="s">
        <v>46</v>
      </c>
    </row>
    <row r="32" spans="1:6" x14ac:dyDescent="0.15">
      <c r="A32" s="5" t="s">
        <v>70</v>
      </c>
      <c r="F32" t="s">
        <v>47</v>
      </c>
    </row>
    <row r="33" spans="1:6" x14ac:dyDescent="0.15">
      <c r="A33" s="5" t="s">
        <v>157</v>
      </c>
      <c r="F33" t="s">
        <v>48</v>
      </c>
    </row>
    <row r="34" spans="1:6" x14ac:dyDescent="0.15">
      <c r="A34" s="73" t="s">
        <v>158</v>
      </c>
      <c r="F34" t="s">
        <v>49</v>
      </c>
    </row>
    <row r="35" spans="1:6" x14ac:dyDescent="0.15">
      <c r="A35" s="1"/>
      <c r="F35" t="s">
        <v>50</v>
      </c>
    </row>
    <row r="36" spans="1:6" x14ac:dyDescent="0.15">
      <c r="A36" s="67"/>
      <c r="F36" t="s">
        <v>51</v>
      </c>
    </row>
    <row r="37" spans="1:6" x14ac:dyDescent="0.15">
      <c r="F37" t="s">
        <v>52</v>
      </c>
    </row>
    <row r="38" spans="1:6" x14ac:dyDescent="0.15">
      <c r="F38" t="s">
        <v>53</v>
      </c>
    </row>
    <row r="39" spans="1:6" x14ac:dyDescent="0.15">
      <c r="F39" t="s">
        <v>54</v>
      </c>
    </row>
    <row r="40" spans="1:6" x14ac:dyDescent="0.15">
      <c r="F40" t="s">
        <v>55</v>
      </c>
    </row>
    <row r="41" spans="1:6" x14ac:dyDescent="0.15">
      <c r="F41" t="s">
        <v>56</v>
      </c>
    </row>
    <row r="42" spans="1:6" x14ac:dyDescent="0.15">
      <c r="F42" t="s">
        <v>57</v>
      </c>
    </row>
    <row r="43" spans="1:6" x14ac:dyDescent="0.15">
      <c r="F43" t="s">
        <v>58</v>
      </c>
    </row>
    <row r="44" spans="1:6" x14ac:dyDescent="0.15">
      <c r="F44" t="s">
        <v>59</v>
      </c>
    </row>
    <row r="45" spans="1:6" x14ac:dyDescent="0.15">
      <c r="F45" t="s">
        <v>60</v>
      </c>
    </row>
    <row r="46" spans="1:6" x14ac:dyDescent="0.15">
      <c r="F46" t="s">
        <v>61</v>
      </c>
    </row>
    <row r="47" spans="1:6" x14ac:dyDescent="0.15">
      <c r="F47" t="s">
        <v>62</v>
      </c>
    </row>
    <row r="48" spans="1:6" x14ac:dyDescent="0.15">
      <c r="F48" t="s">
        <v>63</v>
      </c>
    </row>
  </sheetData>
  <phoneticPr fontId="6"/>
  <conditionalFormatting sqref="B10:B16">
    <cfRule type="containsBlanks" dxfId="0" priority="1" stopIfTrue="1">
      <formula>LEN(TRIM(B10))=0</formula>
    </cfRule>
  </conditionalFormatting>
  <dataValidations count="1">
    <dataValidation type="list" allowBlank="1" showInputMessage="1" showErrorMessage="1" sqref="B16" xr:uid="{00000000-0002-0000-0000-000000000000}">
      <formula1>都道府県</formula1>
    </dataValidation>
  </dataValidations>
  <pageMargins left="0.51"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0621-4492-4786-9AC1-B6F8A48D4889}">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151</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1"/>
  <dataValidations count="2">
    <dataValidation type="list" allowBlank="1" showInputMessage="1" showErrorMessage="1" sqref="N5:N54" xr:uid="{724735EC-30DC-4238-A545-81FC8FE829C1}">
      <formula1>学年</formula1>
    </dataValidation>
    <dataValidation type="list" allowBlank="1" showInputMessage="1" showErrorMessage="1" sqref="Q5:Q54" xr:uid="{92EF1690-D2E7-4C8B-9CE8-6CB3E5E65275}">
      <formula1>都道府県</formula1>
    </dataValidation>
  </dataValidations>
  <pageMargins left="0.32" right="0.63" top="0.35" bottom="0.25" header="0.2" footer="0.2"/>
  <pageSetup paperSize="9" scale="77"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4"/>
  <sheetViews>
    <sheetView workbookViewId="0">
      <selection activeCell="B2" sqref="B2"/>
    </sheetView>
  </sheetViews>
  <sheetFormatPr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s>
  <sheetData>
    <row r="1" spans="1:17" x14ac:dyDescent="0.15">
      <c r="A1" s="10"/>
      <c r="B1" s="10" t="s">
        <v>159</v>
      </c>
      <c r="C1" s="10"/>
      <c r="D1" s="10"/>
      <c r="E1" s="10"/>
      <c r="F1" s="10"/>
      <c r="G1" s="10"/>
      <c r="H1" s="10"/>
      <c r="I1" s="10"/>
      <c r="J1" s="10"/>
      <c r="K1" s="10"/>
      <c r="L1" s="10"/>
      <c r="M1" s="10"/>
      <c r="N1" s="10"/>
      <c r="O1" s="10"/>
      <c r="P1" s="79"/>
      <c r="Q1" s="10"/>
    </row>
    <row r="2" spans="1:17" ht="14.25" thickBot="1" x14ac:dyDescent="0.2">
      <c r="A2" s="10"/>
      <c r="B2" s="10" t="s">
        <v>135</v>
      </c>
      <c r="C2" s="10"/>
      <c r="D2" s="10"/>
      <c r="E2" s="10"/>
      <c r="F2" s="10"/>
      <c r="G2" s="10"/>
      <c r="H2" s="10"/>
      <c r="I2" s="10"/>
      <c r="J2" s="10"/>
      <c r="K2" s="10"/>
      <c r="L2" s="10"/>
      <c r="M2" s="10"/>
      <c r="N2" s="10"/>
      <c r="O2" s="10"/>
      <c r="P2" s="79"/>
      <c r="Q2" s="10"/>
    </row>
    <row r="3" spans="1:17" ht="14.25" thickBot="1" x14ac:dyDescent="0.2">
      <c r="A3" s="10"/>
      <c r="B3" s="42" t="s">
        <v>11</v>
      </c>
      <c r="C3" s="43"/>
      <c r="D3" s="42" t="s">
        <v>129</v>
      </c>
      <c r="E3" s="43"/>
      <c r="F3" s="10"/>
      <c r="G3" s="10"/>
      <c r="H3" s="10"/>
      <c r="I3" s="10"/>
      <c r="J3" s="10"/>
      <c r="K3" s="10"/>
      <c r="L3" s="10"/>
      <c r="M3" s="10"/>
      <c r="N3" s="10"/>
      <c r="O3" s="10"/>
      <c r="P3" s="79"/>
      <c r="Q3" s="10"/>
    </row>
    <row r="4" spans="1:17" ht="14.25" thickBot="1" x14ac:dyDescent="0.2">
      <c r="A4" s="11" t="s">
        <v>67</v>
      </c>
      <c r="B4" s="44" t="s">
        <v>68</v>
      </c>
      <c r="C4" s="45" t="s">
        <v>10</v>
      </c>
      <c r="D4" s="44" t="s">
        <v>130</v>
      </c>
      <c r="E4" s="46" t="s">
        <v>131</v>
      </c>
      <c r="F4" s="76" t="s">
        <v>122</v>
      </c>
      <c r="G4" s="57"/>
      <c r="H4" s="47" t="s">
        <v>3</v>
      </c>
      <c r="I4" s="47" t="s">
        <v>121</v>
      </c>
      <c r="J4" s="50" t="s">
        <v>6</v>
      </c>
      <c r="K4" s="47" t="s">
        <v>5</v>
      </c>
      <c r="L4" s="48" t="s">
        <v>4</v>
      </c>
      <c r="M4" s="47" t="s">
        <v>7</v>
      </c>
      <c r="N4" s="47" t="s">
        <v>0</v>
      </c>
      <c r="O4" s="47" t="s">
        <v>109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phoneticPr fontId="18"/>
  <dataValidations count="2">
    <dataValidation type="list" allowBlank="1" showInputMessage="1" showErrorMessage="1" sqref="N5:N54" xr:uid="{00000000-0002-0000-0800-000000000000}">
      <formula1>学年</formula1>
    </dataValidation>
    <dataValidation type="list" allowBlank="1" showInputMessage="1" showErrorMessage="1" sqref="Q5:Q54" xr:uid="{00000000-0002-0000-0800-000001000000}">
      <formula1>都道府県</formula1>
    </dataValidation>
  </dataValidations>
  <pageMargins left="0.7" right="0.7" top="0.75" bottom="0.75" header="0.3" footer="0.3"/>
  <pageSetup paperSize="9" orientation="landscape"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4"/>
  <sheetViews>
    <sheetView workbookViewId="0">
      <selection activeCell="B2" sqref="B2"/>
    </sheetView>
  </sheetViews>
  <sheetFormatPr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s>
  <sheetData>
    <row r="1" spans="1:17" x14ac:dyDescent="0.15">
      <c r="A1" s="10"/>
      <c r="B1" s="10" t="s">
        <v>159</v>
      </c>
      <c r="C1" s="10"/>
      <c r="D1" s="10"/>
      <c r="E1" s="10"/>
      <c r="F1" s="10"/>
      <c r="G1" s="10"/>
      <c r="H1" s="10"/>
      <c r="I1" s="10"/>
      <c r="J1" s="10"/>
      <c r="K1" s="10"/>
      <c r="L1" s="10"/>
      <c r="M1" s="10"/>
      <c r="N1" s="10"/>
      <c r="O1" s="10"/>
      <c r="P1" s="79"/>
      <c r="Q1" s="10"/>
    </row>
    <row r="2" spans="1:17" ht="14.25" thickBot="1" x14ac:dyDescent="0.2">
      <c r="A2" s="10"/>
      <c r="B2" s="10" t="s">
        <v>136</v>
      </c>
      <c r="C2" s="10"/>
      <c r="D2" s="10"/>
      <c r="E2" s="10"/>
      <c r="F2" s="10"/>
      <c r="G2" s="10"/>
      <c r="H2" s="10"/>
      <c r="I2" s="10"/>
      <c r="J2" s="10"/>
      <c r="K2" s="10"/>
      <c r="L2" s="10"/>
      <c r="M2" s="10"/>
      <c r="N2" s="10"/>
      <c r="O2" s="10"/>
      <c r="P2" s="79"/>
      <c r="Q2" s="10"/>
    </row>
    <row r="3" spans="1:17" ht="14.25" thickBot="1" x14ac:dyDescent="0.2">
      <c r="A3" s="10"/>
      <c r="B3" s="42" t="s">
        <v>11</v>
      </c>
      <c r="C3" s="43"/>
      <c r="D3" s="42" t="s">
        <v>129</v>
      </c>
      <c r="E3" s="43"/>
      <c r="F3" s="10"/>
      <c r="G3" s="10"/>
      <c r="H3" s="10"/>
      <c r="I3" s="10"/>
      <c r="J3" s="10"/>
      <c r="K3" s="10"/>
      <c r="L3" s="10"/>
      <c r="M3" s="10"/>
      <c r="N3" s="10"/>
      <c r="O3" s="10"/>
      <c r="P3" s="79"/>
      <c r="Q3" s="10"/>
    </row>
    <row r="4" spans="1:17" ht="14.25" thickBot="1" x14ac:dyDescent="0.2">
      <c r="A4" s="11" t="s">
        <v>67</v>
      </c>
      <c r="B4" s="44" t="s">
        <v>110</v>
      </c>
      <c r="C4" s="45" t="s">
        <v>10</v>
      </c>
      <c r="D4" s="44" t="s">
        <v>130</v>
      </c>
      <c r="E4" s="46" t="s">
        <v>131</v>
      </c>
      <c r="F4" s="76" t="s">
        <v>122</v>
      </c>
      <c r="G4" s="57"/>
      <c r="H4" s="47" t="s">
        <v>3</v>
      </c>
      <c r="I4" s="47" t="s">
        <v>121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phoneticPr fontId="18"/>
  <dataValidations count="2">
    <dataValidation type="list" allowBlank="1" showInputMessage="1" showErrorMessage="1" sqref="N5:N54" xr:uid="{00000000-0002-0000-0900-000000000000}">
      <formula1>学年</formula1>
    </dataValidation>
    <dataValidation type="list" allowBlank="1" showInputMessage="1" showErrorMessage="1" sqref="Q5:Q54" xr:uid="{00000000-0002-0000-0900-000001000000}">
      <formula1>都道府県</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7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137</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125</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A00-000000000000}">
      <formula1>都道府県</formula1>
    </dataValidation>
    <dataValidation type="list" allowBlank="1" showInputMessage="1" showErrorMessage="1" sqref="N5:N54" xr:uid="{00000000-0002-0000-0A00-000001000000}">
      <formula1>学年</formula1>
    </dataValidation>
  </dataValidations>
  <pageMargins left="0.32" right="0.63" top="0.35" bottom="0.25" header="0.2" footer="0.2"/>
  <pageSetup paperSize="9" scale="7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138</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125</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B00-000000000000}">
      <formula1>都道府県</formula1>
    </dataValidation>
    <dataValidation type="list" allowBlank="1" showInputMessage="1" showErrorMessage="1" sqref="N5:N54" xr:uid="{00000000-0002-0000-0B00-000001000000}">
      <formula1>学年</formula1>
    </dataValidation>
  </dataValidations>
  <pageMargins left="0.32" right="0.63" top="0.35" bottom="0.25" header="0.2" footer="0.2"/>
  <pageSetup paperSize="9" scale="77"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139</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C00-000000000000}">
      <formula1>学年</formula1>
    </dataValidation>
    <dataValidation type="list" allowBlank="1" showInputMessage="1" showErrorMessage="1" sqref="Q5:Q54" xr:uid="{00000000-0002-0000-0C00-000001000000}">
      <formula1>都道府県</formula1>
    </dataValidation>
  </dataValidations>
  <pageMargins left="0.32" right="0.63" top="0.35" bottom="0.25" header="0.2" footer="0.2"/>
  <pageSetup paperSize="9" scale="77"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140</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D00-000000000000}">
      <formula1>学年</formula1>
    </dataValidation>
    <dataValidation type="list" allowBlank="1" showInputMessage="1" showErrorMessage="1" sqref="Q5:Q54" xr:uid="{00000000-0002-0000-0D00-000001000000}">
      <formula1>都道府県</formula1>
    </dataValidation>
  </dataValidations>
  <pageMargins left="0.32" right="0.63" top="0.35" bottom="0.25" header="0.2" footer="0.2"/>
  <pageSetup paperSize="9" scale="77"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141</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count="2">
    <dataValidation type="list" allowBlank="1" showInputMessage="1" showErrorMessage="1" sqref="N5:N54" xr:uid="{00000000-0002-0000-0E00-000000000000}">
      <formula1>学年</formula1>
    </dataValidation>
    <dataValidation type="list" allowBlank="1" showInputMessage="1" showErrorMessage="1" sqref="Q5:Q54" xr:uid="{00000000-0002-0000-0E00-000001000000}">
      <formula1>都道府県</formula1>
    </dataValidation>
  </dataValidations>
  <pageMargins left="0.32" right="0.63" top="0.35" bottom="0.25" header="0.2" footer="0.2"/>
  <pageSetup paperSize="9" scale="77"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142</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121</v>
      </c>
      <c r="I4" s="47" t="s">
        <v>121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0"/>
  <dataValidations disablePrompts="1" count="2">
    <dataValidation type="list" allowBlank="1" showInputMessage="1" showErrorMessage="1" sqref="Q5:Q54" xr:uid="{00000000-0002-0000-0F00-000000000000}">
      <formula1>都道府県</formula1>
    </dataValidation>
    <dataValidation type="list" allowBlank="1" showInputMessage="1" showErrorMessage="1" sqref="N5:N54" xr:uid="{00000000-0002-0000-0F00-000001000000}">
      <formula1>学年</formula1>
    </dataValidation>
  </dataValidations>
  <pageMargins left="0.32" right="0.63" top="0.35" bottom="0.25" header="0.2" footer="0.2"/>
  <pageSetup paperSize="9" scale="7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
  <sheetViews>
    <sheetView workbookViewId="0">
      <selection activeCell="L22" sqref="L22"/>
    </sheetView>
  </sheetViews>
  <sheetFormatPr defaultColWidth="9" defaultRowHeight="13.5" x14ac:dyDescent="0.15"/>
  <cols>
    <col min="1" max="1" width="3.5" style="14" bestFit="1" customWidth="1"/>
    <col min="2" max="3" width="9.625" style="14" customWidth="1"/>
    <col min="4" max="5" width="13.125" style="14" customWidth="1"/>
    <col min="6" max="6" width="15.125" style="14" customWidth="1"/>
    <col min="7" max="9" width="5" style="14" customWidth="1"/>
    <col min="10" max="12" width="6.25" style="14" customWidth="1"/>
    <col min="13" max="13" width="21.125" style="14" customWidth="1"/>
    <col min="14" max="14" width="5" style="14" customWidth="1"/>
    <col min="15" max="15" width="21.125" style="14" customWidth="1"/>
    <col min="16" max="16" width="11.875" style="14" customWidth="1"/>
    <col min="17" max="17" width="7.125" style="64" bestFit="1" customWidth="1"/>
    <col min="18" max="18" width="0" style="14" hidden="1" customWidth="1"/>
    <col min="19" max="16384" width="9" style="14"/>
  </cols>
  <sheetData>
    <row r="1" spans="1:18" s="10" customFormat="1" x14ac:dyDescent="0.15">
      <c r="B1" s="10" t="s">
        <v>76</v>
      </c>
      <c r="Q1" s="62"/>
    </row>
    <row r="2" spans="1:18" s="10" customFormat="1" x14ac:dyDescent="0.15">
      <c r="Q2" s="62"/>
    </row>
    <row r="3" spans="1:18" s="10" customFormat="1" x14ac:dyDescent="0.15">
      <c r="Q3" s="62"/>
    </row>
    <row r="4" spans="1:18" s="10" customFormat="1" ht="14.25" thickBot="1" x14ac:dyDescent="0.2">
      <c r="B4" s="10" t="s">
        <v>104</v>
      </c>
      <c r="Q4" s="62"/>
    </row>
    <row r="5" spans="1:18" s="10" customFormat="1" ht="14.25" thickBot="1" x14ac:dyDescent="0.2">
      <c r="B5" s="42" t="s">
        <v>11</v>
      </c>
      <c r="C5" s="43"/>
      <c r="D5" s="42" t="s">
        <v>129</v>
      </c>
      <c r="E5" s="43"/>
      <c r="Q5" s="62"/>
    </row>
    <row r="6" spans="1:18" s="10" customFormat="1" ht="14.25" thickBot="1" x14ac:dyDescent="0.2">
      <c r="A6" s="11" t="s">
        <v>67</v>
      </c>
      <c r="B6" s="44" t="s">
        <v>68</v>
      </c>
      <c r="C6" s="45" t="s">
        <v>10</v>
      </c>
      <c r="D6" s="44" t="s">
        <v>130</v>
      </c>
      <c r="E6" s="46" t="s">
        <v>131</v>
      </c>
      <c r="F6" s="76" t="s">
        <v>122</v>
      </c>
      <c r="G6" s="57"/>
      <c r="H6" s="47" t="s">
        <v>1</v>
      </c>
      <c r="I6" s="47" t="s">
        <v>1</v>
      </c>
      <c r="J6" s="50" t="s">
        <v>6</v>
      </c>
      <c r="K6" s="47" t="s">
        <v>5</v>
      </c>
      <c r="L6" s="48" t="s">
        <v>4</v>
      </c>
      <c r="M6" s="47" t="s">
        <v>7</v>
      </c>
      <c r="N6" s="47" t="s">
        <v>0</v>
      </c>
      <c r="O6" s="47" t="s">
        <v>69</v>
      </c>
      <c r="P6" s="61" t="s">
        <v>12</v>
      </c>
      <c r="Q6" s="49" t="s">
        <v>77</v>
      </c>
    </row>
    <row r="7" spans="1:18" x14ac:dyDescent="0.15">
      <c r="A7" s="12">
        <v>1</v>
      </c>
      <c r="B7" s="18" t="s">
        <v>72</v>
      </c>
      <c r="C7" s="19" t="s">
        <v>73</v>
      </c>
      <c r="D7" s="20" t="s">
        <v>132</v>
      </c>
      <c r="E7" s="21" t="s">
        <v>133</v>
      </c>
      <c r="F7" s="74" t="s">
        <v>123</v>
      </c>
      <c r="G7" s="22"/>
      <c r="H7" s="22">
        <v>315</v>
      </c>
      <c r="I7" s="23">
        <v>320</v>
      </c>
      <c r="J7" s="13">
        <f>SUM(F7:I7)</f>
        <v>635</v>
      </c>
      <c r="K7" s="22">
        <v>20</v>
      </c>
      <c r="L7" s="22">
        <v>7</v>
      </c>
      <c r="M7" s="51" t="s">
        <v>87</v>
      </c>
      <c r="N7" s="72" t="s">
        <v>92</v>
      </c>
      <c r="O7" s="51" t="s">
        <v>74</v>
      </c>
      <c r="P7" s="77">
        <v>45389</v>
      </c>
      <c r="Q7" s="63" t="s">
        <v>78</v>
      </c>
      <c r="R7" s="14">
        <f>COUNTA(B7:Q7)</f>
        <v>15</v>
      </c>
    </row>
    <row r="8" spans="1:18" x14ac:dyDescent="0.15">
      <c r="A8" s="15">
        <v>2</v>
      </c>
      <c r="B8" s="68" t="s">
        <v>86</v>
      </c>
      <c r="C8" s="21" t="s">
        <v>75</v>
      </c>
      <c r="D8" s="24" t="s">
        <v>134</v>
      </c>
      <c r="E8" s="69"/>
      <c r="F8" s="75" t="s">
        <v>124</v>
      </c>
      <c r="G8" s="25"/>
      <c r="H8" s="25">
        <v>214</v>
      </c>
      <c r="I8" s="26">
        <v>265</v>
      </c>
      <c r="J8" s="16">
        <f>SUM(F8:I8)</f>
        <v>479</v>
      </c>
      <c r="K8" s="66"/>
      <c r="L8" s="66"/>
      <c r="M8" s="70" t="s">
        <v>89</v>
      </c>
      <c r="N8" s="71" t="s">
        <v>88</v>
      </c>
      <c r="O8" s="52" t="s">
        <v>80</v>
      </c>
      <c r="P8" s="78">
        <v>45242</v>
      </c>
      <c r="Q8" s="65" t="s">
        <v>79</v>
      </c>
      <c r="R8" s="14">
        <f>COUNTA(B8:Q8)</f>
        <v>12</v>
      </c>
    </row>
  </sheetData>
  <sheetProtection autoFilter="0"/>
  <phoneticPr fontId="15"/>
  <pageMargins left="0.32" right="0.63" top="0.35" bottom="0.25" header="0.2" footer="0.2"/>
  <pageSetup paperSize="9" scale="92"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111</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v>
      </c>
      <c r="I4" s="47" t="s">
        <v>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200-000000000000}">
      <formula1>都道府県</formula1>
    </dataValidation>
    <dataValidation type="list" allowBlank="1" showInputMessage="1" showErrorMessage="1" sqref="N5:N54" xr:uid="{00000000-0002-0000-0200-000001000000}">
      <formula1>学年</formula1>
    </dataValidation>
  </dataValidations>
  <pageMargins left="0.32" right="0.63" top="0.35" bottom="0.25" header="0.2" footer="0.2"/>
  <pageSetup paperSize="9" scale="7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112</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1</v>
      </c>
      <c r="I4" s="47" t="s">
        <v>1</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disablePrompts="1" count="2">
    <dataValidation type="list" allowBlank="1" showInputMessage="1" showErrorMessage="1" sqref="Q5:Q54" xr:uid="{00000000-0002-0000-0300-000000000000}">
      <formula1>都道府県</formula1>
    </dataValidation>
    <dataValidation type="list" allowBlank="1" showInputMessage="1" showErrorMessage="1" sqref="N5:N54" xr:uid="{00000000-0002-0000-0300-000001000000}">
      <formula1>学年</formula1>
    </dataValidation>
  </dataValidations>
  <pageMargins left="0.32" right="0.63" top="0.35" bottom="0.25" header="0.2" footer="0.2"/>
  <pageSetup paperSize="9" scale="7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117</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2</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7"/>
  <dataValidations count="2">
    <dataValidation type="list" allowBlank="1" showInputMessage="1" showErrorMessage="1" sqref="Q5:Q54" xr:uid="{00000000-0002-0000-0400-000000000000}">
      <formula1>都道府県</formula1>
    </dataValidation>
    <dataValidation type="list" allowBlank="1" showInputMessage="1" showErrorMessage="1" sqref="N5:N54" xr:uid="{00000000-0002-0000-0400-000001000000}">
      <formula1>学年</formula1>
    </dataValidation>
  </dataValidations>
  <pageMargins left="0.32" right="0.63" top="0.35" bottom="0.25" header="0.2" footer="0.2"/>
  <pageSetup paperSize="9" scale="77"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118</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2</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7"/>
  <dataValidations count="2">
    <dataValidation type="list" allowBlank="1" showInputMessage="1" showErrorMessage="1" sqref="Q5:Q54" xr:uid="{00000000-0002-0000-0500-000000000000}">
      <formula1>都道府県</formula1>
    </dataValidation>
    <dataValidation type="list" allowBlank="1" showInputMessage="1" showErrorMessage="1" sqref="N5:N54" xr:uid="{00000000-0002-0000-0500-000001000000}">
      <formula1>学年</formula1>
    </dataValidation>
  </dataValidations>
  <pageMargins left="0.32" right="0.63" top="0.35" bottom="0.25" header="0.2" footer="0.2"/>
  <pageSetup paperSize="9" scale="7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119</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71</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600-000000000000}">
      <formula1>都道府県</formula1>
    </dataValidation>
    <dataValidation type="list" allowBlank="1" showInputMessage="1" showErrorMessage="1" sqref="N5:N54" xr:uid="{00000000-0002-0000-0600-000001000000}">
      <formula1>学年</formula1>
    </dataValidation>
  </dataValidations>
  <pageMargins left="0.32" right="0.63" top="0.35" bottom="0.25" header="0.2" footer="0.2"/>
  <pageSetup paperSize="9" scale="7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62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120</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71</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15"/>
  <dataValidations count="2">
    <dataValidation type="list" allowBlank="1" showInputMessage="1" showErrorMessage="1" sqref="Q5:Q54" xr:uid="{00000000-0002-0000-0700-000000000000}">
      <formula1>都道府県</formula1>
    </dataValidation>
    <dataValidation type="list" allowBlank="1" showInputMessage="1" showErrorMessage="1" sqref="N5:N54" xr:uid="{00000000-0002-0000-0700-000001000000}">
      <formula1>学年</formula1>
    </dataValidation>
  </dataValidations>
  <pageMargins left="0.32" right="0.63" top="0.35" bottom="0.25" header="0.2" footer="0.2"/>
  <pageSetup paperSize="9" scale="7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D8F6C-9661-439B-B984-17440AA99122}">
  <sheetPr>
    <pageSetUpPr fitToPage="1"/>
  </sheetPr>
  <dimension ref="A1:Q54"/>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4.5" style="14" customWidth="1"/>
    <col min="7" max="9" width="5" style="14" customWidth="1"/>
    <col min="10" max="12" width="6.25" style="14" customWidth="1"/>
    <col min="13" max="13" width="21.125" style="14" customWidth="1"/>
    <col min="14" max="14" width="5" style="14" customWidth="1"/>
    <col min="15" max="15" width="21.125" style="14" customWidth="1"/>
    <col min="16" max="16" width="12.625" style="84" customWidth="1"/>
    <col min="17" max="17" width="8.5" style="14" customWidth="1"/>
    <col min="18" max="16384" width="9" style="14"/>
  </cols>
  <sheetData>
    <row r="1" spans="1:17" s="10" customFormat="1" x14ac:dyDescent="0.15">
      <c r="B1" s="10" t="s">
        <v>159</v>
      </c>
      <c r="P1" s="79"/>
    </row>
    <row r="2" spans="1:17" s="10" customFormat="1" ht="14.25" thickBot="1" x14ac:dyDescent="0.2">
      <c r="B2" s="10" t="s">
        <v>152</v>
      </c>
      <c r="P2" s="79"/>
    </row>
    <row r="3" spans="1:17" s="10" customFormat="1" ht="14.25" thickBot="1" x14ac:dyDescent="0.2">
      <c r="B3" s="42" t="s">
        <v>11</v>
      </c>
      <c r="C3" s="43"/>
      <c r="D3" s="42" t="s">
        <v>129</v>
      </c>
      <c r="E3" s="43"/>
      <c r="P3" s="79"/>
    </row>
    <row r="4" spans="1:17" s="10" customFormat="1" ht="14.25" thickBot="1" x14ac:dyDescent="0.2">
      <c r="A4" s="11" t="s">
        <v>67</v>
      </c>
      <c r="B4" s="44" t="s">
        <v>68</v>
      </c>
      <c r="C4" s="45" t="s">
        <v>10</v>
      </c>
      <c r="D4" s="44" t="s">
        <v>130</v>
      </c>
      <c r="E4" s="46" t="s">
        <v>131</v>
      </c>
      <c r="F4" s="76" t="s">
        <v>122</v>
      </c>
      <c r="G4" s="57"/>
      <c r="H4" s="47" t="s">
        <v>3</v>
      </c>
      <c r="I4" s="47" t="s">
        <v>3</v>
      </c>
      <c r="J4" s="50" t="s">
        <v>6</v>
      </c>
      <c r="K4" s="47" t="s">
        <v>5</v>
      </c>
      <c r="L4" s="48" t="s">
        <v>4</v>
      </c>
      <c r="M4" s="47" t="s">
        <v>7</v>
      </c>
      <c r="N4" s="47" t="s">
        <v>0</v>
      </c>
      <c r="O4" s="47" t="s">
        <v>69</v>
      </c>
      <c r="P4" s="80" t="s">
        <v>81</v>
      </c>
      <c r="Q4" s="49" t="s">
        <v>77</v>
      </c>
    </row>
    <row r="5" spans="1:17" x14ac:dyDescent="0.15">
      <c r="A5" s="12">
        <v>1</v>
      </c>
      <c r="B5" s="18"/>
      <c r="C5" s="19"/>
      <c r="D5" s="20"/>
      <c r="E5" s="21"/>
      <c r="F5" s="53"/>
      <c r="G5" s="53"/>
      <c r="H5" s="22"/>
      <c r="I5" s="23"/>
      <c r="J5" s="13">
        <f>SUM(H5:I5)</f>
        <v>0</v>
      </c>
      <c r="K5" s="22"/>
      <c r="L5" s="22"/>
      <c r="M5" s="39"/>
      <c r="N5" s="33"/>
      <c r="O5" s="51"/>
      <c r="P5" s="77"/>
      <c r="Q5" s="34"/>
    </row>
    <row r="6" spans="1:17" x14ac:dyDescent="0.15">
      <c r="A6" s="15">
        <v>2</v>
      </c>
      <c r="B6" s="18"/>
      <c r="C6" s="21"/>
      <c r="D6" s="24"/>
      <c r="E6" s="21"/>
      <c r="F6" s="54"/>
      <c r="G6" s="54"/>
      <c r="H6" s="25"/>
      <c r="I6" s="26"/>
      <c r="J6" s="16">
        <f>SUM(H6:I6)</f>
        <v>0</v>
      </c>
      <c r="K6" s="25"/>
      <c r="L6" s="25"/>
      <c r="M6" s="40"/>
      <c r="N6" s="35"/>
      <c r="O6" s="52"/>
      <c r="P6" s="81"/>
      <c r="Q6" s="36"/>
    </row>
    <row r="7" spans="1:17" x14ac:dyDescent="0.15">
      <c r="A7" s="15">
        <v>3</v>
      </c>
      <c r="B7" s="18"/>
      <c r="C7" s="21"/>
      <c r="D7" s="24"/>
      <c r="E7" s="21"/>
      <c r="F7" s="55"/>
      <c r="G7" s="55"/>
      <c r="H7" s="27"/>
      <c r="I7" s="27"/>
      <c r="J7" s="16">
        <f t="shared" ref="J7:J53" si="0">SUM(H7:I7)</f>
        <v>0</v>
      </c>
      <c r="K7" s="27"/>
      <c r="L7" s="27"/>
      <c r="M7" s="40"/>
      <c r="N7" s="35"/>
      <c r="O7" s="40"/>
      <c r="P7" s="82"/>
      <c r="Q7" s="36"/>
    </row>
    <row r="8" spans="1:17" x14ac:dyDescent="0.15">
      <c r="A8" s="15">
        <v>4</v>
      </c>
      <c r="B8" s="18"/>
      <c r="C8" s="21"/>
      <c r="D8" s="24"/>
      <c r="E8" s="21"/>
      <c r="F8" s="54"/>
      <c r="G8" s="54"/>
      <c r="H8" s="25"/>
      <c r="I8" s="26"/>
      <c r="J8" s="16">
        <f t="shared" si="0"/>
        <v>0</v>
      </c>
      <c r="K8" s="25"/>
      <c r="L8" s="25"/>
      <c r="M8" s="40"/>
      <c r="N8" s="35"/>
      <c r="O8" s="40"/>
      <c r="P8" s="82"/>
      <c r="Q8" s="36"/>
    </row>
    <row r="9" spans="1:17" x14ac:dyDescent="0.15">
      <c r="A9" s="15">
        <v>5</v>
      </c>
      <c r="B9" s="18"/>
      <c r="C9" s="21"/>
      <c r="D9" s="24"/>
      <c r="E9" s="21"/>
      <c r="F9" s="55"/>
      <c r="G9" s="55"/>
      <c r="H9" s="27"/>
      <c r="I9" s="27"/>
      <c r="J9" s="16">
        <f t="shared" si="0"/>
        <v>0</v>
      </c>
      <c r="K9" s="27"/>
      <c r="L9" s="27"/>
      <c r="M9" s="40"/>
      <c r="N9" s="35"/>
      <c r="O9" s="40"/>
      <c r="P9" s="82"/>
      <c r="Q9" s="36"/>
    </row>
    <row r="10" spans="1:17" x14ac:dyDescent="0.15">
      <c r="A10" s="15">
        <v>6</v>
      </c>
      <c r="B10" s="18"/>
      <c r="C10" s="21"/>
      <c r="D10" s="24"/>
      <c r="E10" s="21"/>
      <c r="F10" s="54"/>
      <c r="G10" s="54"/>
      <c r="H10" s="25"/>
      <c r="I10" s="26"/>
      <c r="J10" s="16">
        <f t="shared" si="0"/>
        <v>0</v>
      </c>
      <c r="K10" s="25"/>
      <c r="L10" s="25"/>
      <c r="M10" s="40"/>
      <c r="N10" s="35"/>
      <c r="O10" s="40"/>
      <c r="P10" s="82"/>
      <c r="Q10" s="36"/>
    </row>
    <row r="11" spans="1:17" x14ac:dyDescent="0.15">
      <c r="A11" s="15">
        <v>7</v>
      </c>
      <c r="B11" s="18"/>
      <c r="C11" s="21"/>
      <c r="D11" s="24"/>
      <c r="E11" s="21"/>
      <c r="F11" s="54"/>
      <c r="G11" s="54"/>
      <c r="H11" s="25"/>
      <c r="I11" s="26"/>
      <c r="J11" s="16">
        <f t="shared" si="0"/>
        <v>0</v>
      </c>
      <c r="K11" s="25"/>
      <c r="L11" s="25"/>
      <c r="M11" s="40"/>
      <c r="N11" s="35"/>
      <c r="O11" s="40"/>
      <c r="P11" s="82"/>
      <c r="Q11" s="36"/>
    </row>
    <row r="12" spans="1:17" x14ac:dyDescent="0.15">
      <c r="A12" s="15">
        <v>8</v>
      </c>
      <c r="B12" s="18"/>
      <c r="C12" s="21"/>
      <c r="D12" s="24"/>
      <c r="E12" s="21"/>
      <c r="F12" s="55"/>
      <c r="G12" s="55"/>
      <c r="H12" s="27"/>
      <c r="I12" s="27"/>
      <c r="J12" s="16">
        <f t="shared" si="0"/>
        <v>0</v>
      </c>
      <c r="K12" s="27"/>
      <c r="L12" s="27"/>
      <c r="M12" s="40"/>
      <c r="N12" s="35"/>
      <c r="O12" s="40"/>
      <c r="P12" s="82"/>
      <c r="Q12" s="36"/>
    </row>
    <row r="13" spans="1:17" x14ac:dyDescent="0.15">
      <c r="A13" s="15">
        <v>9</v>
      </c>
      <c r="B13" s="18"/>
      <c r="C13" s="21"/>
      <c r="D13" s="24"/>
      <c r="E13" s="21"/>
      <c r="F13" s="55"/>
      <c r="G13" s="55"/>
      <c r="H13" s="27"/>
      <c r="I13" s="27"/>
      <c r="J13" s="16">
        <f t="shared" si="0"/>
        <v>0</v>
      </c>
      <c r="K13" s="27"/>
      <c r="L13" s="27"/>
      <c r="M13" s="40"/>
      <c r="N13" s="35"/>
      <c r="O13" s="40"/>
      <c r="P13" s="82"/>
      <c r="Q13" s="36"/>
    </row>
    <row r="14" spans="1:17" x14ac:dyDescent="0.15">
      <c r="A14" s="15">
        <v>10</v>
      </c>
      <c r="B14" s="18"/>
      <c r="C14" s="21"/>
      <c r="D14" s="24"/>
      <c r="E14" s="21"/>
      <c r="F14" s="55"/>
      <c r="G14" s="55"/>
      <c r="H14" s="27"/>
      <c r="I14" s="27"/>
      <c r="J14" s="16">
        <f t="shared" si="0"/>
        <v>0</v>
      </c>
      <c r="K14" s="27"/>
      <c r="L14" s="27"/>
      <c r="M14" s="40"/>
      <c r="N14" s="35"/>
      <c r="O14" s="40"/>
      <c r="P14" s="82"/>
      <c r="Q14" s="36"/>
    </row>
    <row r="15" spans="1:17" x14ac:dyDescent="0.15">
      <c r="A15" s="15">
        <v>11</v>
      </c>
      <c r="B15" s="18"/>
      <c r="C15" s="21"/>
      <c r="D15" s="24"/>
      <c r="E15" s="21"/>
      <c r="F15" s="54"/>
      <c r="G15" s="54"/>
      <c r="H15" s="25"/>
      <c r="I15" s="26"/>
      <c r="J15" s="16">
        <f t="shared" si="0"/>
        <v>0</v>
      </c>
      <c r="K15" s="25"/>
      <c r="L15" s="25"/>
      <c r="M15" s="40"/>
      <c r="N15" s="35"/>
      <c r="O15" s="40"/>
      <c r="P15" s="82"/>
      <c r="Q15" s="36"/>
    </row>
    <row r="16" spans="1:17" x14ac:dyDescent="0.15">
      <c r="A16" s="15">
        <v>12</v>
      </c>
      <c r="B16" s="18"/>
      <c r="C16" s="21"/>
      <c r="D16" s="24"/>
      <c r="E16" s="21"/>
      <c r="F16" s="55"/>
      <c r="G16" s="55"/>
      <c r="H16" s="27"/>
      <c r="I16" s="27"/>
      <c r="J16" s="16">
        <f t="shared" si="0"/>
        <v>0</v>
      </c>
      <c r="K16" s="27"/>
      <c r="L16" s="27"/>
      <c r="M16" s="40"/>
      <c r="N16" s="35"/>
      <c r="O16" s="40"/>
      <c r="P16" s="82"/>
      <c r="Q16" s="36"/>
    </row>
    <row r="17" spans="1:17" x14ac:dyDescent="0.15">
      <c r="A17" s="15">
        <v>13</v>
      </c>
      <c r="B17" s="18"/>
      <c r="C17" s="21"/>
      <c r="D17" s="24"/>
      <c r="E17" s="21"/>
      <c r="F17" s="55"/>
      <c r="G17" s="55"/>
      <c r="H17" s="27"/>
      <c r="I17" s="27"/>
      <c r="J17" s="16">
        <f t="shared" si="0"/>
        <v>0</v>
      </c>
      <c r="K17" s="27"/>
      <c r="L17" s="27"/>
      <c r="M17" s="40"/>
      <c r="N17" s="35"/>
      <c r="O17" s="40"/>
      <c r="P17" s="82"/>
      <c r="Q17" s="36"/>
    </row>
    <row r="18" spans="1:17" x14ac:dyDescent="0.15">
      <c r="A18" s="15">
        <v>14</v>
      </c>
      <c r="B18" s="18"/>
      <c r="C18" s="21"/>
      <c r="D18" s="24"/>
      <c r="E18" s="21"/>
      <c r="F18" s="55"/>
      <c r="G18" s="55"/>
      <c r="H18" s="27"/>
      <c r="I18" s="27"/>
      <c r="J18" s="16">
        <f t="shared" si="0"/>
        <v>0</v>
      </c>
      <c r="K18" s="27"/>
      <c r="L18" s="27"/>
      <c r="M18" s="40"/>
      <c r="N18" s="35"/>
      <c r="O18" s="40"/>
      <c r="P18" s="82"/>
      <c r="Q18" s="36"/>
    </row>
    <row r="19" spans="1:17" x14ac:dyDescent="0.15">
      <c r="A19" s="15">
        <v>15</v>
      </c>
      <c r="B19" s="18"/>
      <c r="C19" s="21"/>
      <c r="D19" s="24"/>
      <c r="E19" s="21"/>
      <c r="F19" s="54"/>
      <c r="G19" s="54"/>
      <c r="H19" s="25"/>
      <c r="I19" s="26"/>
      <c r="J19" s="16">
        <f t="shared" si="0"/>
        <v>0</v>
      </c>
      <c r="K19" s="25"/>
      <c r="L19" s="25"/>
      <c r="M19" s="40"/>
      <c r="N19" s="35"/>
      <c r="O19" s="40"/>
      <c r="P19" s="82"/>
      <c r="Q19" s="36"/>
    </row>
    <row r="20" spans="1:17" x14ac:dyDescent="0.15">
      <c r="A20" s="15">
        <v>16</v>
      </c>
      <c r="B20" s="18"/>
      <c r="C20" s="21"/>
      <c r="D20" s="24"/>
      <c r="E20" s="21"/>
      <c r="F20" s="55"/>
      <c r="G20" s="55"/>
      <c r="H20" s="27"/>
      <c r="I20" s="27"/>
      <c r="J20" s="16">
        <f t="shared" si="0"/>
        <v>0</v>
      </c>
      <c r="K20" s="27"/>
      <c r="L20" s="27"/>
      <c r="M20" s="40"/>
      <c r="N20" s="35"/>
      <c r="O20" s="40"/>
      <c r="P20" s="82"/>
      <c r="Q20" s="36"/>
    </row>
    <row r="21" spans="1:17" x14ac:dyDescent="0.15">
      <c r="A21" s="15">
        <v>17</v>
      </c>
      <c r="B21" s="18"/>
      <c r="C21" s="21"/>
      <c r="D21" s="24"/>
      <c r="E21" s="21"/>
      <c r="F21" s="55"/>
      <c r="G21" s="55"/>
      <c r="H21" s="27"/>
      <c r="I21" s="27"/>
      <c r="J21" s="16">
        <f t="shared" si="0"/>
        <v>0</v>
      </c>
      <c r="K21" s="27"/>
      <c r="L21" s="27"/>
      <c r="M21" s="40"/>
      <c r="N21" s="35"/>
      <c r="O21" s="40"/>
      <c r="P21" s="82"/>
      <c r="Q21" s="36"/>
    </row>
    <row r="22" spans="1:17" x14ac:dyDescent="0.15">
      <c r="A22" s="15">
        <v>18</v>
      </c>
      <c r="B22" s="18"/>
      <c r="C22" s="21"/>
      <c r="D22" s="24"/>
      <c r="E22" s="21"/>
      <c r="F22" s="55"/>
      <c r="G22" s="55"/>
      <c r="H22" s="27"/>
      <c r="I22" s="27"/>
      <c r="J22" s="16">
        <f t="shared" si="0"/>
        <v>0</v>
      </c>
      <c r="K22" s="27"/>
      <c r="L22" s="27"/>
      <c r="M22" s="40"/>
      <c r="N22" s="35"/>
      <c r="O22" s="40"/>
      <c r="P22" s="82"/>
      <c r="Q22" s="36"/>
    </row>
    <row r="23" spans="1:17" x14ac:dyDescent="0.15">
      <c r="A23" s="15">
        <v>19</v>
      </c>
      <c r="B23" s="18"/>
      <c r="C23" s="21"/>
      <c r="D23" s="24"/>
      <c r="E23" s="21"/>
      <c r="F23" s="54"/>
      <c r="G23" s="54"/>
      <c r="H23" s="25"/>
      <c r="I23" s="26"/>
      <c r="J23" s="16">
        <f t="shared" si="0"/>
        <v>0</v>
      </c>
      <c r="K23" s="25"/>
      <c r="L23" s="25"/>
      <c r="M23" s="40"/>
      <c r="N23" s="35"/>
      <c r="O23" s="40"/>
      <c r="P23" s="82"/>
      <c r="Q23" s="36"/>
    </row>
    <row r="24" spans="1:17" x14ac:dyDescent="0.15">
      <c r="A24" s="15">
        <v>20</v>
      </c>
      <c r="B24" s="18"/>
      <c r="C24" s="21"/>
      <c r="D24" s="24"/>
      <c r="E24" s="21"/>
      <c r="F24" s="54"/>
      <c r="G24" s="54"/>
      <c r="H24" s="25"/>
      <c r="I24" s="26"/>
      <c r="J24" s="16">
        <f t="shared" si="0"/>
        <v>0</v>
      </c>
      <c r="K24" s="25"/>
      <c r="L24" s="25"/>
      <c r="M24" s="40"/>
      <c r="N24" s="35"/>
      <c r="O24" s="40"/>
      <c r="P24" s="82"/>
      <c r="Q24" s="36"/>
    </row>
    <row r="25" spans="1:17" x14ac:dyDescent="0.15">
      <c r="A25" s="15">
        <v>21</v>
      </c>
      <c r="B25" s="18"/>
      <c r="C25" s="21"/>
      <c r="D25" s="24"/>
      <c r="E25" s="21"/>
      <c r="F25" s="55"/>
      <c r="G25" s="55"/>
      <c r="H25" s="27"/>
      <c r="I25" s="27"/>
      <c r="J25" s="16">
        <f t="shared" si="0"/>
        <v>0</v>
      </c>
      <c r="K25" s="27"/>
      <c r="L25" s="27"/>
      <c r="M25" s="40"/>
      <c r="N25" s="35"/>
      <c r="O25" s="40"/>
      <c r="P25" s="82"/>
      <c r="Q25" s="36"/>
    </row>
    <row r="26" spans="1:17" x14ac:dyDescent="0.15">
      <c r="A26" s="15">
        <v>22</v>
      </c>
      <c r="B26" s="18"/>
      <c r="C26" s="21"/>
      <c r="D26" s="24"/>
      <c r="E26" s="21"/>
      <c r="F26" s="55"/>
      <c r="G26" s="55"/>
      <c r="H26" s="27"/>
      <c r="I26" s="27"/>
      <c r="J26" s="16">
        <f t="shared" si="0"/>
        <v>0</v>
      </c>
      <c r="K26" s="27"/>
      <c r="L26" s="27"/>
      <c r="M26" s="40"/>
      <c r="N26" s="35"/>
      <c r="O26" s="40"/>
      <c r="P26" s="82"/>
      <c r="Q26" s="36"/>
    </row>
    <row r="27" spans="1:17" x14ac:dyDescent="0.15">
      <c r="A27" s="15">
        <v>23</v>
      </c>
      <c r="B27" s="18"/>
      <c r="C27" s="21"/>
      <c r="D27" s="24"/>
      <c r="E27" s="21"/>
      <c r="F27" s="55"/>
      <c r="G27" s="55"/>
      <c r="H27" s="27"/>
      <c r="I27" s="27"/>
      <c r="J27" s="16">
        <f t="shared" si="0"/>
        <v>0</v>
      </c>
      <c r="K27" s="27"/>
      <c r="L27" s="27"/>
      <c r="M27" s="40"/>
      <c r="N27" s="35"/>
      <c r="O27" s="40"/>
      <c r="P27" s="82"/>
      <c r="Q27" s="36"/>
    </row>
    <row r="28" spans="1:17" x14ac:dyDescent="0.15">
      <c r="A28" s="15">
        <v>24</v>
      </c>
      <c r="B28" s="18"/>
      <c r="C28" s="21"/>
      <c r="D28" s="24"/>
      <c r="E28" s="21"/>
      <c r="F28" s="54"/>
      <c r="G28" s="54"/>
      <c r="H28" s="25"/>
      <c r="I28" s="26"/>
      <c r="J28" s="16">
        <f t="shared" si="0"/>
        <v>0</v>
      </c>
      <c r="K28" s="25"/>
      <c r="L28" s="25"/>
      <c r="M28" s="40"/>
      <c r="N28" s="35"/>
      <c r="O28" s="40"/>
      <c r="P28" s="82"/>
      <c r="Q28" s="36"/>
    </row>
    <row r="29" spans="1:17" x14ac:dyDescent="0.15">
      <c r="A29" s="15">
        <v>25</v>
      </c>
      <c r="B29" s="18"/>
      <c r="C29" s="21"/>
      <c r="D29" s="24"/>
      <c r="E29" s="21"/>
      <c r="F29" s="55"/>
      <c r="G29" s="55"/>
      <c r="H29" s="27"/>
      <c r="I29" s="27"/>
      <c r="J29" s="16">
        <f t="shared" si="0"/>
        <v>0</v>
      </c>
      <c r="K29" s="27"/>
      <c r="L29" s="27"/>
      <c r="M29" s="40"/>
      <c r="N29" s="35"/>
      <c r="O29" s="40"/>
      <c r="P29" s="82"/>
      <c r="Q29" s="36"/>
    </row>
    <row r="30" spans="1:17" x14ac:dyDescent="0.15">
      <c r="A30" s="15">
        <v>26</v>
      </c>
      <c r="B30" s="18"/>
      <c r="C30" s="21"/>
      <c r="D30" s="24"/>
      <c r="E30" s="21"/>
      <c r="F30" s="55"/>
      <c r="G30" s="55"/>
      <c r="H30" s="27"/>
      <c r="I30" s="27"/>
      <c r="J30" s="16">
        <f t="shared" si="0"/>
        <v>0</v>
      </c>
      <c r="K30" s="27"/>
      <c r="L30" s="27"/>
      <c r="M30" s="40"/>
      <c r="N30" s="35"/>
      <c r="O30" s="40"/>
      <c r="P30" s="82"/>
      <c r="Q30" s="36"/>
    </row>
    <row r="31" spans="1:17" x14ac:dyDescent="0.15">
      <c r="A31" s="15">
        <v>27</v>
      </c>
      <c r="B31" s="18"/>
      <c r="C31" s="21"/>
      <c r="D31" s="24"/>
      <c r="E31" s="21"/>
      <c r="F31" s="55"/>
      <c r="G31" s="55"/>
      <c r="H31" s="27"/>
      <c r="I31" s="27"/>
      <c r="J31" s="16">
        <f t="shared" si="0"/>
        <v>0</v>
      </c>
      <c r="K31" s="27"/>
      <c r="L31" s="27"/>
      <c r="M31" s="40"/>
      <c r="N31" s="35"/>
      <c r="O31" s="40"/>
      <c r="P31" s="82"/>
      <c r="Q31" s="36"/>
    </row>
    <row r="32" spans="1:17" x14ac:dyDescent="0.15">
      <c r="A32" s="15">
        <v>28</v>
      </c>
      <c r="B32" s="18"/>
      <c r="C32" s="21"/>
      <c r="D32" s="24"/>
      <c r="E32" s="21"/>
      <c r="F32" s="54"/>
      <c r="G32" s="54"/>
      <c r="H32" s="25"/>
      <c r="I32" s="26"/>
      <c r="J32" s="16">
        <f t="shared" si="0"/>
        <v>0</v>
      </c>
      <c r="K32" s="25"/>
      <c r="L32" s="25"/>
      <c r="M32" s="40"/>
      <c r="N32" s="35"/>
      <c r="O32" s="40"/>
      <c r="P32" s="82"/>
      <c r="Q32" s="36"/>
    </row>
    <row r="33" spans="1:17" x14ac:dyDescent="0.15">
      <c r="A33" s="15">
        <v>29</v>
      </c>
      <c r="B33" s="18"/>
      <c r="C33" s="21"/>
      <c r="D33" s="24"/>
      <c r="E33" s="21"/>
      <c r="F33" s="55"/>
      <c r="G33" s="55"/>
      <c r="H33" s="27"/>
      <c r="I33" s="27"/>
      <c r="J33" s="16">
        <f t="shared" si="0"/>
        <v>0</v>
      </c>
      <c r="K33" s="27"/>
      <c r="L33" s="27"/>
      <c r="M33" s="40"/>
      <c r="N33" s="35"/>
      <c r="O33" s="40"/>
      <c r="P33" s="82"/>
      <c r="Q33" s="36"/>
    </row>
    <row r="34" spans="1:17" x14ac:dyDescent="0.15">
      <c r="A34" s="15">
        <v>30</v>
      </c>
      <c r="B34" s="18"/>
      <c r="C34" s="21"/>
      <c r="D34" s="24"/>
      <c r="E34" s="21"/>
      <c r="F34" s="55"/>
      <c r="G34" s="55"/>
      <c r="H34" s="27"/>
      <c r="I34" s="27"/>
      <c r="J34" s="16">
        <f t="shared" si="0"/>
        <v>0</v>
      </c>
      <c r="K34" s="27"/>
      <c r="L34" s="27"/>
      <c r="M34" s="40"/>
      <c r="N34" s="35"/>
      <c r="O34" s="40"/>
      <c r="P34" s="82"/>
      <c r="Q34" s="36"/>
    </row>
    <row r="35" spans="1:17" x14ac:dyDescent="0.15">
      <c r="A35" s="15">
        <v>31</v>
      </c>
      <c r="B35" s="18"/>
      <c r="C35" s="21"/>
      <c r="D35" s="24"/>
      <c r="E35" s="21"/>
      <c r="F35" s="54"/>
      <c r="G35" s="54"/>
      <c r="H35" s="25"/>
      <c r="I35" s="26"/>
      <c r="J35" s="16">
        <f t="shared" si="0"/>
        <v>0</v>
      </c>
      <c r="K35" s="25"/>
      <c r="L35" s="25"/>
      <c r="M35" s="40"/>
      <c r="N35" s="35"/>
      <c r="O35" s="40"/>
      <c r="P35" s="82"/>
      <c r="Q35" s="36"/>
    </row>
    <row r="36" spans="1:17" x14ac:dyDescent="0.15">
      <c r="A36" s="15">
        <v>32</v>
      </c>
      <c r="B36" s="18"/>
      <c r="C36" s="21"/>
      <c r="D36" s="24"/>
      <c r="E36" s="21"/>
      <c r="F36" s="54"/>
      <c r="G36" s="54"/>
      <c r="H36" s="25"/>
      <c r="I36" s="26"/>
      <c r="J36" s="16">
        <f t="shared" si="0"/>
        <v>0</v>
      </c>
      <c r="K36" s="25"/>
      <c r="L36" s="25"/>
      <c r="M36" s="40"/>
      <c r="N36" s="35"/>
      <c r="O36" s="40"/>
      <c r="P36" s="82"/>
      <c r="Q36" s="36"/>
    </row>
    <row r="37" spans="1:17" x14ac:dyDescent="0.15">
      <c r="A37" s="15">
        <v>33</v>
      </c>
      <c r="B37" s="18"/>
      <c r="C37" s="21"/>
      <c r="D37" s="24"/>
      <c r="E37" s="21"/>
      <c r="F37" s="55"/>
      <c r="G37" s="55"/>
      <c r="H37" s="27"/>
      <c r="I37" s="27"/>
      <c r="J37" s="16">
        <f t="shared" si="0"/>
        <v>0</v>
      </c>
      <c r="K37" s="27"/>
      <c r="L37" s="27"/>
      <c r="M37" s="40"/>
      <c r="N37" s="35"/>
      <c r="O37" s="40"/>
      <c r="P37" s="82"/>
      <c r="Q37" s="36"/>
    </row>
    <row r="38" spans="1:17" x14ac:dyDescent="0.15">
      <c r="A38" s="15">
        <v>34</v>
      </c>
      <c r="B38" s="18"/>
      <c r="C38" s="21"/>
      <c r="D38" s="24"/>
      <c r="E38" s="21"/>
      <c r="F38" s="55"/>
      <c r="G38" s="55"/>
      <c r="H38" s="27"/>
      <c r="I38" s="27"/>
      <c r="J38" s="16">
        <f t="shared" si="0"/>
        <v>0</v>
      </c>
      <c r="K38" s="27"/>
      <c r="L38" s="27"/>
      <c r="M38" s="40"/>
      <c r="N38" s="35"/>
      <c r="O38" s="40"/>
      <c r="P38" s="82"/>
      <c r="Q38" s="36"/>
    </row>
    <row r="39" spans="1:17" x14ac:dyDescent="0.15">
      <c r="A39" s="15">
        <v>35</v>
      </c>
      <c r="B39" s="18"/>
      <c r="C39" s="21"/>
      <c r="D39" s="24"/>
      <c r="E39" s="21"/>
      <c r="F39" s="55"/>
      <c r="G39" s="55"/>
      <c r="H39" s="27"/>
      <c r="I39" s="27"/>
      <c r="J39" s="16">
        <f t="shared" si="0"/>
        <v>0</v>
      </c>
      <c r="K39" s="27"/>
      <c r="L39" s="27"/>
      <c r="M39" s="40"/>
      <c r="N39" s="35"/>
      <c r="O39" s="40"/>
      <c r="P39" s="82"/>
      <c r="Q39" s="36"/>
    </row>
    <row r="40" spans="1:17" x14ac:dyDescent="0.15">
      <c r="A40" s="15">
        <v>36</v>
      </c>
      <c r="B40" s="18"/>
      <c r="C40" s="21"/>
      <c r="D40" s="24"/>
      <c r="E40" s="21"/>
      <c r="F40" s="54"/>
      <c r="G40" s="54"/>
      <c r="H40" s="25"/>
      <c r="I40" s="26"/>
      <c r="J40" s="16">
        <f t="shared" si="0"/>
        <v>0</v>
      </c>
      <c r="K40" s="25"/>
      <c r="L40" s="25"/>
      <c r="M40" s="40"/>
      <c r="N40" s="35"/>
      <c r="O40" s="40"/>
      <c r="P40" s="82"/>
      <c r="Q40" s="36"/>
    </row>
    <row r="41" spans="1:17" x14ac:dyDescent="0.15">
      <c r="A41" s="15">
        <v>37</v>
      </c>
      <c r="B41" s="18"/>
      <c r="C41" s="21"/>
      <c r="D41" s="24"/>
      <c r="E41" s="21"/>
      <c r="F41" s="55"/>
      <c r="G41" s="55"/>
      <c r="H41" s="27"/>
      <c r="I41" s="27"/>
      <c r="J41" s="16">
        <f t="shared" si="0"/>
        <v>0</v>
      </c>
      <c r="K41" s="27"/>
      <c r="L41" s="27"/>
      <c r="M41" s="40"/>
      <c r="N41" s="35"/>
      <c r="O41" s="40"/>
      <c r="P41" s="82"/>
      <c r="Q41" s="36"/>
    </row>
    <row r="42" spans="1:17" x14ac:dyDescent="0.15">
      <c r="A42" s="15">
        <v>38</v>
      </c>
      <c r="B42" s="18"/>
      <c r="C42" s="21"/>
      <c r="D42" s="24"/>
      <c r="E42" s="21"/>
      <c r="F42" s="55"/>
      <c r="G42" s="55"/>
      <c r="H42" s="27"/>
      <c r="I42" s="27"/>
      <c r="J42" s="16">
        <f t="shared" si="0"/>
        <v>0</v>
      </c>
      <c r="K42" s="27"/>
      <c r="L42" s="27"/>
      <c r="M42" s="40"/>
      <c r="N42" s="35"/>
      <c r="O42" s="40"/>
      <c r="P42" s="82"/>
      <c r="Q42" s="36"/>
    </row>
    <row r="43" spans="1:17" x14ac:dyDescent="0.15">
      <c r="A43" s="15">
        <v>39</v>
      </c>
      <c r="B43" s="18"/>
      <c r="C43" s="21"/>
      <c r="D43" s="24"/>
      <c r="E43" s="21"/>
      <c r="F43" s="55"/>
      <c r="G43" s="55"/>
      <c r="H43" s="27"/>
      <c r="I43" s="27"/>
      <c r="J43" s="16">
        <f t="shared" si="0"/>
        <v>0</v>
      </c>
      <c r="K43" s="27"/>
      <c r="L43" s="27"/>
      <c r="M43" s="40"/>
      <c r="N43" s="35"/>
      <c r="O43" s="40"/>
      <c r="P43" s="82"/>
      <c r="Q43" s="36"/>
    </row>
    <row r="44" spans="1:17" x14ac:dyDescent="0.15">
      <c r="A44" s="15">
        <v>40</v>
      </c>
      <c r="B44" s="18"/>
      <c r="C44" s="21"/>
      <c r="D44" s="24"/>
      <c r="E44" s="21"/>
      <c r="F44" s="54"/>
      <c r="G44" s="54"/>
      <c r="H44" s="25"/>
      <c r="I44" s="26"/>
      <c r="J44" s="16">
        <f t="shared" si="0"/>
        <v>0</v>
      </c>
      <c r="K44" s="25"/>
      <c r="L44" s="25"/>
      <c r="M44" s="40"/>
      <c r="N44" s="35"/>
      <c r="O44" s="40"/>
      <c r="P44" s="82"/>
      <c r="Q44" s="36"/>
    </row>
    <row r="45" spans="1:17" x14ac:dyDescent="0.15">
      <c r="A45" s="15">
        <v>41</v>
      </c>
      <c r="B45" s="18"/>
      <c r="C45" s="21"/>
      <c r="D45" s="24"/>
      <c r="E45" s="21"/>
      <c r="F45" s="55"/>
      <c r="G45" s="55"/>
      <c r="H45" s="27"/>
      <c r="I45" s="27"/>
      <c r="J45" s="16">
        <f t="shared" si="0"/>
        <v>0</v>
      </c>
      <c r="K45" s="27"/>
      <c r="L45" s="27"/>
      <c r="M45" s="40"/>
      <c r="N45" s="35"/>
      <c r="O45" s="40"/>
      <c r="P45" s="82"/>
      <c r="Q45" s="36"/>
    </row>
    <row r="46" spans="1:17" x14ac:dyDescent="0.15">
      <c r="A46" s="15">
        <v>42</v>
      </c>
      <c r="B46" s="18"/>
      <c r="C46" s="21"/>
      <c r="D46" s="24"/>
      <c r="E46" s="21"/>
      <c r="F46" s="55"/>
      <c r="G46" s="55"/>
      <c r="H46" s="27"/>
      <c r="I46" s="27"/>
      <c r="J46" s="16">
        <f t="shared" si="0"/>
        <v>0</v>
      </c>
      <c r="K46" s="27"/>
      <c r="L46" s="27"/>
      <c r="M46" s="40"/>
      <c r="N46" s="35"/>
      <c r="O46" s="40"/>
      <c r="P46" s="82"/>
      <c r="Q46" s="36"/>
    </row>
    <row r="47" spans="1:17" x14ac:dyDescent="0.15">
      <c r="A47" s="15">
        <v>43</v>
      </c>
      <c r="B47" s="18"/>
      <c r="C47" s="21"/>
      <c r="D47" s="24"/>
      <c r="E47" s="21"/>
      <c r="F47" s="54"/>
      <c r="G47" s="54"/>
      <c r="H47" s="25"/>
      <c r="I47" s="26"/>
      <c r="J47" s="16">
        <f t="shared" si="0"/>
        <v>0</v>
      </c>
      <c r="K47" s="25"/>
      <c r="L47" s="25"/>
      <c r="M47" s="40"/>
      <c r="N47" s="35"/>
      <c r="O47" s="40"/>
      <c r="P47" s="82"/>
      <c r="Q47" s="36"/>
    </row>
    <row r="48" spans="1:17" x14ac:dyDescent="0.15">
      <c r="A48" s="15">
        <v>44</v>
      </c>
      <c r="B48" s="18"/>
      <c r="C48" s="21"/>
      <c r="D48" s="24"/>
      <c r="E48" s="21"/>
      <c r="F48" s="55"/>
      <c r="G48" s="55"/>
      <c r="H48" s="27"/>
      <c r="I48" s="27"/>
      <c r="J48" s="16">
        <f t="shared" si="0"/>
        <v>0</v>
      </c>
      <c r="K48" s="27"/>
      <c r="L48" s="27"/>
      <c r="M48" s="40"/>
      <c r="N48" s="35"/>
      <c r="O48" s="40"/>
      <c r="P48" s="82"/>
      <c r="Q48" s="36"/>
    </row>
    <row r="49" spans="1:17" x14ac:dyDescent="0.15">
      <c r="A49" s="15">
        <v>45</v>
      </c>
      <c r="B49" s="18"/>
      <c r="C49" s="21"/>
      <c r="D49" s="24"/>
      <c r="E49" s="21"/>
      <c r="F49" s="55"/>
      <c r="G49" s="55"/>
      <c r="H49" s="27"/>
      <c r="I49" s="27"/>
      <c r="J49" s="16">
        <f t="shared" si="0"/>
        <v>0</v>
      </c>
      <c r="K49" s="27"/>
      <c r="L49" s="27"/>
      <c r="M49" s="40"/>
      <c r="N49" s="35"/>
      <c r="O49" s="40"/>
      <c r="P49" s="82"/>
      <c r="Q49" s="36"/>
    </row>
    <row r="50" spans="1:17" x14ac:dyDescent="0.15">
      <c r="A50" s="15">
        <v>46</v>
      </c>
      <c r="B50" s="18"/>
      <c r="C50" s="21"/>
      <c r="D50" s="24"/>
      <c r="E50" s="21"/>
      <c r="F50" s="55"/>
      <c r="G50" s="55"/>
      <c r="H50" s="27"/>
      <c r="I50" s="27"/>
      <c r="J50" s="16">
        <f t="shared" si="0"/>
        <v>0</v>
      </c>
      <c r="K50" s="27"/>
      <c r="L50" s="27"/>
      <c r="M50" s="40"/>
      <c r="N50" s="35"/>
      <c r="O50" s="40"/>
      <c r="P50" s="82"/>
      <c r="Q50" s="36"/>
    </row>
    <row r="51" spans="1:17" x14ac:dyDescent="0.15">
      <c r="A51" s="15">
        <v>47</v>
      </c>
      <c r="B51" s="18"/>
      <c r="C51" s="21"/>
      <c r="D51" s="24"/>
      <c r="E51" s="21"/>
      <c r="F51" s="54"/>
      <c r="G51" s="54"/>
      <c r="H51" s="25"/>
      <c r="I51" s="26"/>
      <c r="J51" s="16">
        <f t="shared" si="0"/>
        <v>0</v>
      </c>
      <c r="K51" s="25"/>
      <c r="L51" s="25"/>
      <c r="M51" s="40"/>
      <c r="N51" s="35"/>
      <c r="O51" s="40"/>
      <c r="P51" s="82"/>
      <c r="Q51" s="36"/>
    </row>
    <row r="52" spans="1:17" x14ac:dyDescent="0.15">
      <c r="A52" s="15">
        <v>48</v>
      </c>
      <c r="B52" s="18"/>
      <c r="C52" s="21"/>
      <c r="D52" s="24"/>
      <c r="E52" s="21"/>
      <c r="F52" s="55"/>
      <c r="G52" s="55"/>
      <c r="H52" s="27"/>
      <c r="I52" s="27"/>
      <c r="J52" s="16">
        <f t="shared" si="0"/>
        <v>0</v>
      </c>
      <c r="K52" s="27"/>
      <c r="L52" s="27"/>
      <c r="M52" s="40"/>
      <c r="N52" s="35"/>
      <c r="O52" s="40"/>
      <c r="P52" s="82"/>
      <c r="Q52" s="36"/>
    </row>
    <row r="53" spans="1:17" x14ac:dyDescent="0.15">
      <c r="A53" s="15">
        <v>49</v>
      </c>
      <c r="B53" s="18"/>
      <c r="C53" s="21"/>
      <c r="D53" s="24"/>
      <c r="E53" s="21"/>
      <c r="F53" s="55"/>
      <c r="G53" s="55"/>
      <c r="H53" s="27"/>
      <c r="I53" s="27"/>
      <c r="J53" s="16">
        <f t="shared" si="0"/>
        <v>0</v>
      </c>
      <c r="K53" s="27"/>
      <c r="L53" s="27"/>
      <c r="M53" s="40"/>
      <c r="N53" s="35"/>
      <c r="O53" s="40"/>
      <c r="P53" s="82"/>
      <c r="Q53" s="36"/>
    </row>
    <row r="54" spans="1:17" ht="14.25" thickBot="1" x14ac:dyDescent="0.2">
      <c r="A54" s="15">
        <v>50</v>
      </c>
      <c r="B54" s="28"/>
      <c r="C54" s="29"/>
      <c r="D54" s="30"/>
      <c r="E54" s="29"/>
      <c r="F54" s="56"/>
      <c r="G54" s="56"/>
      <c r="H54" s="31"/>
      <c r="I54" s="32"/>
      <c r="J54" s="17">
        <f>SUM(H54:I54)</f>
        <v>0</v>
      </c>
      <c r="K54" s="31"/>
      <c r="L54" s="31"/>
      <c r="M54" s="41"/>
      <c r="N54" s="37"/>
      <c r="O54" s="41"/>
      <c r="P54" s="83"/>
      <c r="Q54" s="38"/>
    </row>
  </sheetData>
  <sheetProtection autoFilter="0"/>
  <phoneticPr fontId="21"/>
  <dataValidations count="2">
    <dataValidation type="list" allowBlank="1" showInputMessage="1" showErrorMessage="1" sqref="N5:N54" xr:uid="{8770CF04-8B8B-45CB-A9BF-749C15887E04}">
      <formula1>学年</formula1>
    </dataValidation>
    <dataValidation type="list" allowBlank="1" showInputMessage="1" showErrorMessage="1" sqref="Q5:Q54" xr:uid="{86B23E93-E35A-47CC-9768-9A34CD44227C}">
      <formula1>都道府県</formula1>
    </dataValidation>
  </dataValidations>
  <pageMargins left="0.32" right="0.63" top="0.35" bottom="0.25" header="0.2" footer="0.2"/>
  <pageSetup paperSize="9" scale="7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成績報告書</vt:lpstr>
      <vt:lpstr>記入例</vt:lpstr>
      <vt:lpstr>①RC_60M（男子）</vt:lpstr>
      <vt:lpstr>②RC_60M（女子）</vt:lpstr>
      <vt:lpstr>③RC_50+30M（男子）</vt:lpstr>
      <vt:lpstr>④RC_50+30M（女子）</vt:lpstr>
      <vt:lpstr>⑤RC_30+30M（男子）</vt:lpstr>
      <vt:lpstr>⑥RC_30＋30M（女子）</vt:lpstr>
      <vt:lpstr>⑦RC_18+18M（男子）</vt:lpstr>
      <vt:lpstr>⑧RC_18＋18M（女子）</vt:lpstr>
      <vt:lpstr>⑨中学生30＋18M（男子）</vt:lpstr>
      <vt:lpstr>⑩中学生30＋18M（女子）</vt:lpstr>
      <vt:lpstr>⑪小学生18+12M（男子）</vt:lpstr>
      <vt:lpstr>⑫小学生18+12M（女子）</vt:lpstr>
      <vt:lpstr>⑬CP_30M（男子）</vt:lpstr>
      <vt:lpstr>⑭CP_30M（女子）</vt:lpstr>
      <vt:lpstr>⑮BB_18M（男子）</vt:lpstr>
      <vt:lpstr>⑯BB_18M（女子）</vt:lpstr>
      <vt:lpstr>成績報告書!Print_Area</vt:lpstr>
      <vt:lpstr>学年</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2011-01-20T03:14:14Z</cp:lastPrinted>
  <dcterms:created xsi:type="dcterms:W3CDTF">2006-09-13T11:12:02Z</dcterms:created>
  <dcterms:modified xsi:type="dcterms:W3CDTF">2025-09-25T05:32:04Z</dcterms:modified>
</cp:coreProperties>
</file>