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0" yWindow="60" windowWidth="12350" windowHeight="10560" tabRatio="500" activeTab="0"/>
  </bookViews>
  <sheets>
    <sheet name="ターゲット" sheetId="1" r:id="rId1"/>
    <sheet name="ﾀｰｹﾞｯﾄ申込書（ふりがな無）" sheetId="2" r:id="rId2"/>
  </sheets>
  <definedNames/>
  <calcPr fullCalcOnLoad="1"/>
</workbook>
</file>

<file path=xl/comments2.xml><?xml version="1.0" encoding="utf-8"?>
<comments xmlns="http://schemas.openxmlformats.org/spreadsheetml/2006/main">
  <authors>
    <author>セキジュニア</author>
  </authors>
  <commentList>
    <comment ref="K30" authorId="0">
      <text>
        <r>
          <rPr>
            <sz val="9"/>
            <rFont val="MS P ゴシック"/>
            <family val="3"/>
          </rPr>
          <t>リストは消さない！</t>
        </r>
      </text>
    </comment>
  </commentList>
</comments>
</file>

<file path=xl/sharedStrings.xml><?xml version="1.0" encoding="utf-8"?>
<sst xmlns="http://schemas.openxmlformats.org/spreadsheetml/2006/main" count="134" uniqueCount="128">
  <si>
    <t>主　　催　</t>
  </si>
  <si>
    <t>岐阜県アーチェリー協会</t>
  </si>
  <si>
    <t>主　　管　</t>
  </si>
  <si>
    <t>会　　場　</t>
  </si>
  <si>
    <t xml:space="preserve">西秋沢運動場（岐阜市西秋沢２)岐阜市ア協会HP/ 岐阜西秋沢運動場(gooleﾏｯﾌﾟ) </t>
  </si>
  <si>
    <t>競技種目　</t>
  </si>
  <si>
    <r>
      <rPr>
        <sz val="10"/>
        <rFont val="ＭＳ 明朝"/>
        <family val="1"/>
      </rPr>
      <t>競技規則</t>
    </r>
    <r>
      <rPr>
        <b/>
        <sz val="10"/>
        <rFont val="ＭＳ 明朝"/>
        <family val="1"/>
      </rPr>
      <t>　</t>
    </r>
  </si>
  <si>
    <t>全日本アーチェリー連盟競技規則により行う。</t>
  </si>
  <si>
    <t xml:space="preserve">開催期日    </t>
  </si>
  <si>
    <t>日    程</t>
  </si>
  <si>
    <t>受付：8:30、開会式：8:50、競技開始：9:00、閉会式：16:00（予定）</t>
  </si>
  <si>
    <t>設営準備、その他は役員・選手全員でお願いします。</t>
  </si>
  <si>
    <t>種　　別　</t>
  </si>
  <si>
    <t>ＣＰ部門：男子、女子</t>
  </si>
  <si>
    <t>参加資格　</t>
  </si>
  <si>
    <t>岐阜市から</t>
  </si>
  <si>
    <t>岐阜市民スポーツ課からの要請　（個人、団体）</t>
  </si>
  <si>
    <t xml:space="preserve">定    員   </t>
  </si>
  <si>
    <t>参 加 費</t>
  </si>
  <si>
    <t xml:space="preserve">申込方法  </t>
  </si>
  <si>
    <t>各加盟団体でまとめて申込書に記入の上、参加費を振り込むこと。</t>
  </si>
  <si>
    <t>E-mailにより申込む事。</t>
  </si>
  <si>
    <t>申 込 先</t>
  </si>
  <si>
    <t>岐阜市アーチェリー協会　〒502-0017 岐阜市長良雄総93番地の2号</t>
  </si>
  <si>
    <t>　Mail　eiki@oboe.ocn.ne.jp</t>
  </si>
  <si>
    <t>電話：０５８－２３２－８３４０</t>
  </si>
  <si>
    <t>振込先</t>
  </si>
  <si>
    <t>（銀行振込）十六銀行　長良支店 　普通預金　店番116　口座番号1637308</t>
  </si>
  <si>
    <t>岐阜市アーチェリー協会　 濱淵英紀　ハマブチ エイキ</t>
  </si>
  <si>
    <t>当日の注意</t>
  </si>
  <si>
    <r>
      <rPr>
        <b/>
        <sz val="10"/>
        <color indexed="10"/>
        <rFont val="ＭＳ 明朝"/>
        <family val="1"/>
      </rPr>
      <t>マスク</t>
    </r>
    <r>
      <rPr>
        <b/>
        <sz val="10"/>
        <rFont val="ＭＳ 明朝"/>
        <family val="1"/>
      </rPr>
      <t>は会話時</t>
    </r>
    <r>
      <rPr>
        <sz val="10"/>
        <rFont val="ＭＳ 明朝"/>
        <family val="1"/>
      </rPr>
      <t>着用、</t>
    </r>
    <r>
      <rPr>
        <b/>
        <sz val="9"/>
        <color indexed="10"/>
        <rFont val="ＭＳ 明朝"/>
        <family val="1"/>
      </rPr>
      <t>（マスクを忘れた方、体温、37℃以上の方は出場、出来ません。）</t>
    </r>
  </si>
  <si>
    <t>申込開始日</t>
  </si>
  <si>
    <t>県外問わず、要項公開から</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</si>
  <si>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</si>
  <si>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</si>
  <si>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</si>
  <si>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</si>
  <si>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</si>
  <si>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</si>
  <si>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</si>
  <si>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</si>
  <si>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</si>
  <si>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</si>
  <si>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　新型コロナウィルス感染拡大の危険があると主催団体が判断した場合、記録会を中止する場合があります</t>
  </si>
  <si>
    <t>※　マスクについては屋外競技につき強制はしませんが、できる方は付けてください。</t>
  </si>
  <si>
    <t>※　当日　体温が３７、５度以上ある方は　参加を辞退してください。</t>
  </si>
  <si>
    <t>※　射場への立ち入りは選手、監督・コーチ、競技役員、運営スタッフのみとし、それ以外の方の</t>
  </si>
  <si>
    <t>　　射場内立ち入りを制限します。（駐車場又は、道路わきで見学待機をお願いします。）</t>
  </si>
  <si>
    <t>※　岐阜市の要請により　新型コロナ感染対策として　スポーツ大会参加者にチェックシート提出することになり、</t>
  </si>
  <si>
    <t>　　　　　連絡先電話番号および住所を岐阜市へ連絡することになっています。</t>
  </si>
  <si>
    <t>　　　　　チェックシート2頁の詳細を確認の上、住所、電話番号、他、および状況の記入をお願いします。</t>
  </si>
  <si>
    <t>※　中学、高校、大学生で学校にアーチェリー部がある人は、住所、電話番号ではなく学校名を記載してください。</t>
  </si>
  <si>
    <t>※　万一　新型コロナウイルスの感染が発生した場合は、岐阜市の調査に全面的にご協力をお願いします。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</si>
  <si>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</si>
  <si>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</si>
  <si>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</si>
  <si>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</si>
  <si>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</si>
  <si>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</si>
  <si>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例</t>
  </si>
  <si>
    <t>70m</t>
  </si>
  <si>
    <t>RC一般男子</t>
  </si>
  <si>
    <t>00012345</t>
  </si>
  <si>
    <t>○○アーチェリー協会
○○県立○○高等学校</t>
  </si>
  <si>
    <t>○</t>
  </si>
  <si>
    <t>当日会場への立ち入りを希望する監督・コーチは申請してください。</t>
  </si>
  <si>
    <t>所属団体名</t>
  </si>
  <si>
    <t>役職</t>
  </si>
  <si>
    <t>氏名</t>
  </si>
  <si>
    <t>フリガナ</t>
  </si>
  <si>
    <t>※全ア連登録番号の記入がない場合は、全ア連に成績報告がされません。</t>
  </si>
  <si>
    <t>参　加　費</t>
  </si>
  <si>
    <t>高校生以下</t>
  </si>
  <si>
    <t>種目</t>
  </si>
  <si>
    <t>種別</t>
  </si>
  <si>
    <t>その他</t>
  </si>
  <si>
    <t>60m</t>
  </si>
  <si>
    <t>RC一般女子</t>
  </si>
  <si>
    <t>50m</t>
  </si>
  <si>
    <t>RCジュニア男子</t>
  </si>
  <si>
    <t>計</t>
  </si>
  <si>
    <t>50m/30m</t>
  </si>
  <si>
    <t>RCジュニア女子</t>
  </si>
  <si>
    <t>30m</t>
  </si>
  <si>
    <t>RCキャデット男子</t>
  </si>
  <si>
    <t>30m/18m</t>
  </si>
  <si>
    <t>RCキャデット女子</t>
  </si>
  <si>
    <t>加盟団体名</t>
  </si>
  <si>
    <t>18m</t>
  </si>
  <si>
    <t>RCノービス男子</t>
  </si>
  <si>
    <t>記入責任者</t>
  </si>
  <si>
    <t>18m/12m</t>
  </si>
  <si>
    <t>RCノービス女子</t>
  </si>
  <si>
    <t>住所</t>
  </si>
  <si>
    <t>12m</t>
  </si>
  <si>
    <t>CP男子</t>
  </si>
  <si>
    <t>ＴＥＬ</t>
  </si>
  <si>
    <t>6m</t>
  </si>
  <si>
    <t>CP女子</t>
  </si>
  <si>
    <t>メールアドレス</t>
  </si>
  <si>
    <t>初心者</t>
  </si>
  <si>
    <t>選手権(1)</t>
  </si>
  <si>
    <t>岐阜　太郎</t>
  </si>
  <si>
    <t>ギフ　タロウ</t>
  </si>
  <si>
    <r>
      <t>市内で開催する大会は、参加選手に</t>
    </r>
    <r>
      <rPr>
        <b/>
        <sz val="10"/>
        <color indexed="10"/>
        <rFont val="ＭＳ 明朝"/>
        <family val="1"/>
      </rPr>
      <t>別添付書類</t>
    </r>
    <r>
      <rPr>
        <b/>
        <sz val="10"/>
        <rFont val="ＭＳ 明朝"/>
        <family val="1"/>
      </rPr>
      <t>(A4)提出が必要、</t>
    </r>
    <r>
      <rPr>
        <b/>
        <u val="single"/>
        <sz val="11"/>
        <color indexed="10"/>
        <rFont val="ＭＳ 明朝"/>
        <family val="1"/>
      </rPr>
      <t>忘れない様</t>
    </r>
  </si>
  <si>
    <t>ＲＣ部門　一般：70mラウンド、ｷｬﾃﾞｯﾄ､ﾏｽﾀｰ：60mラウンド</t>
  </si>
  <si>
    <t xml:space="preserve">　　　　　ｷｬﾃﾞｯﾄ､ﾉｰﾋﾞｽ：50ｍ/30m   30ｍ/18ｍ、18/12ｍ(非公認） </t>
  </si>
  <si>
    <t>ＲＣ部門：70mラウンド、ｷｬﾃﾞｯﾄ､ﾏｽﾀｰ：60mラウンド、50m/30m   ｷｬﾃﾞｯﾄ、ﾉｰﾋﾞｽ種目(非公認）</t>
  </si>
  <si>
    <r>
      <t>ＣＰ部門　50mラウンド　　4</t>
    </r>
    <r>
      <rPr>
        <b/>
        <sz val="10"/>
        <rFont val="ＭＳ 明朝"/>
        <family val="1"/>
      </rPr>
      <t>名</t>
    </r>
  </si>
  <si>
    <t>2021年度年度岐阜県ターゲット記録会（9)開催要項</t>
  </si>
  <si>
    <t>2022年3月13日（日）</t>
  </si>
  <si>
    <t>岐阜市アーチェリー協会　(協力団体＝関市アーチェリー協会)</t>
  </si>
  <si>
    <t>3月3日（木）必着</t>
  </si>
  <si>
    <t>記録会(9)</t>
  </si>
  <si>
    <r>
      <t>但し、振込みに付きましては、</t>
    </r>
    <r>
      <rPr>
        <b/>
        <sz val="10"/>
        <color indexed="10"/>
        <rFont val="ＭＳ 明朝"/>
        <family val="1"/>
      </rPr>
      <t>3月7日～10日</t>
    </r>
    <r>
      <rPr>
        <b/>
        <sz val="10"/>
        <rFont val="ＭＳ 明朝"/>
        <family val="1"/>
      </rPr>
      <t>にお願いします。(県、市からの大会中止対策の為)</t>
    </r>
  </si>
  <si>
    <t>開会式、閉会式は実施しません。受賞選手は指示に従って下さい。</t>
  </si>
  <si>
    <r>
      <rPr>
        <b/>
        <sz val="10"/>
        <rFont val="ＭＳ 明朝"/>
        <family val="1"/>
      </rPr>
      <t>1的2名　50名</t>
    </r>
    <r>
      <rPr>
        <sz val="10"/>
        <rFont val="ＭＳ 明朝"/>
        <family val="1"/>
      </rPr>
      <t>(CP含む）1立ち進行　　</t>
    </r>
    <r>
      <rPr>
        <b/>
        <sz val="10"/>
        <color indexed="10"/>
        <rFont val="ＭＳ 明朝"/>
        <family val="1"/>
      </rPr>
      <t>間隔 125ｃｍ</t>
    </r>
  </si>
  <si>
    <t>2021年度岐阜県ターゲット記録会(9)　参加申込書</t>
  </si>
  <si>
    <t>&lt;1&gt;(9)共参加：ｼﾞｭﾆｱ・ｷｬﾃﾞｯﾄ・ﾉｰﾋﾞｽ：2,500円、その他：3,500円</t>
  </si>
  <si>
    <t>(9）のみの参加は認めない。</t>
  </si>
  <si>
    <t>2021年度年度岐阜県ターゲット選手権大会&lt;1&gt;開催要項</t>
  </si>
  <si>
    <t>&lt;1&gt;のみ参加：ｼﾞｭﾆｱ・ｷｬﾃﾞｯﾄ・ﾉｰﾋﾞｽ：1,500円、その他：2,500円</t>
  </si>
  <si>
    <t>2021年度岐阜県ターゲット選手権大会&lt;1&gt;　参加申込書</t>
  </si>
  <si>
    <t>　&lt;1&gt;(9)共参加</t>
  </si>
  <si>
    <t>　&lt;1&gt;のみ参加</t>
  </si>
  <si>
    <t>　&lt;1&gt;のみ参加</t>
  </si>
  <si>
    <t>岐阜県アーチェリー協会に選手登録している者</t>
  </si>
  <si>
    <t>岐阜県以外の参加選手の方は、全日本アーチェリー連盟に選手登録をしている者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</si>
</sst>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円&quot;"/>
    <numFmt numFmtId="178" formatCode="#,##0&quot;名＝&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11"/>
      <color indexed="8"/>
      <name val="游ゴシック"/>
      <family val="3"/>
    </font>
    <font>
      <sz val="9"/>
      <color indexed="8"/>
      <name val="ＭＳ Ｐゴシック"/>
      <family val="3"/>
    </font>
    <font>
      <b/>
      <u val="single"/>
      <sz val="14"/>
      <name val="ＭＳ 明朝"/>
      <family val="1"/>
    </font>
    <font>
      <sz val="11"/>
      <name val="ＭＳ 明朝"/>
      <family val="1"/>
    </font>
    <font>
      <sz val="10"/>
      <name val="ＭＳ 明朝"/>
      <family val="1"/>
    </font>
    <font>
      <u val="single"/>
      <sz val="10"/>
      <name val="ＭＳ 明朝"/>
      <family val="1"/>
    </font>
    <font>
      <sz val="10"/>
      <color indexed="8"/>
      <name val="ＭＳ Ｐゴシック"/>
      <family val="3"/>
    </font>
    <font>
      <b/>
      <sz val="10"/>
      <name val="ＭＳ 明朝"/>
      <family val="1"/>
    </font>
    <font>
      <b/>
      <sz val="10"/>
      <color indexed="10"/>
      <name val="ＭＳ 明朝"/>
      <family val="1"/>
    </font>
    <font>
      <b/>
      <sz val="9"/>
      <color indexed="10"/>
      <name val="ＭＳ 明朝"/>
      <family val="1"/>
    </font>
    <font>
      <sz val="9"/>
      <name val="ＭＳ 明朝"/>
      <family val="1"/>
    </font>
    <font>
      <b/>
      <sz val="9"/>
      <color indexed="10"/>
      <name val="ＭＳ Ｐゴシック"/>
      <family val="3"/>
    </font>
    <font>
      <sz val="6"/>
      <name val="ＭＳ Ｐゴシック"/>
      <family val="3"/>
    </font>
    <font>
      <b/>
      <u val="single"/>
      <sz val="12"/>
      <name val="ＭＳ Ｐゴシック"/>
      <family val="3"/>
    </font>
    <font>
      <sz val="10"/>
      <name val="ＭＳ Ｐゴシック"/>
      <family val="3"/>
    </font>
    <font>
      <sz val="8"/>
      <name val="ＭＳ Ｐゴシック"/>
      <family val="3"/>
    </font>
    <font>
      <u val="single"/>
      <sz val="12"/>
      <name val="ＭＳ Ｐゴシック"/>
      <family val="3"/>
    </font>
    <font>
      <sz val="9"/>
      <name val="MS P ゴシック"/>
      <family val="3"/>
    </font>
    <font>
      <b/>
      <u val="single"/>
      <sz val="11"/>
      <color indexed="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70C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double"/>
      <bottom/>
    </border>
    <border>
      <left style="thin"/>
      <right style="thin"/>
      <top style="double"/>
      <bottom style="thin"/>
    </border>
    <border>
      <left style="thin"/>
      <right style="thin"/>
      <top/>
      <bottom style="thin"/>
    </border>
    <border>
      <left style="thin"/>
      <right style="thin"/>
      <top/>
      <bottom/>
    </border>
    <border>
      <left style="medium"/>
      <right style="medium"/>
      <top style="medium"/>
      <bottom style="medium"/>
    </border>
    <border>
      <left style="thin"/>
      <right style="thin"/>
      <top style="thin"/>
      <bottom style="double"/>
    </border>
    <border>
      <left/>
      <right/>
      <top/>
      <bottom style="thin"/>
    </border>
    <border>
      <left style="thin"/>
      <right style="thin"/>
      <top/>
      <bottom style="double"/>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9"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indent="6"/>
    </xf>
    <xf numFmtId="0" fontId="9"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right"/>
    </xf>
    <xf numFmtId="0" fontId="11" fillId="0" borderId="0" xfId="0" applyFont="1" applyAlignment="1">
      <alignment vertical="top" wrapText="1"/>
    </xf>
    <xf numFmtId="0" fontId="12"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textRotation="255" shrinkToFit="1"/>
    </xf>
    <xf numFmtId="0" fontId="15" fillId="0" borderId="0" xfId="0" applyFont="1" applyAlignment="1">
      <alignment vertical="center"/>
    </xf>
    <xf numFmtId="0" fontId="15" fillId="0" borderId="12" xfId="0" applyFont="1" applyBorder="1" applyAlignment="1">
      <alignment horizontal="center" vertical="center" wrapText="1"/>
    </xf>
    <xf numFmtId="49" fontId="15" fillId="0" borderId="13" xfId="0" applyNumberFormat="1"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49" fontId="15" fillId="0" borderId="15"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11" xfId="0" applyFont="1" applyBorder="1" applyAlignment="1">
      <alignment horizontal="center" vertical="center"/>
    </xf>
    <xf numFmtId="49" fontId="15" fillId="0" borderId="11"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49" fontId="15" fillId="0" borderId="0" xfId="0" applyNumberFormat="1"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49" fontId="15" fillId="0" borderId="14" xfId="0" applyNumberFormat="1" applyFont="1" applyBorder="1" applyAlignment="1">
      <alignment horizontal="center" vertical="center" wrapText="1"/>
    </xf>
    <xf numFmtId="0" fontId="15" fillId="0" borderId="0" xfId="0" applyFont="1" applyAlignment="1">
      <alignment horizontal="left" vertical="center"/>
    </xf>
    <xf numFmtId="0" fontId="17" fillId="0" borderId="0" xfId="0" applyFont="1" applyAlignment="1">
      <alignment horizontal="left" vertical="center"/>
    </xf>
    <xf numFmtId="176" fontId="15" fillId="0" borderId="0" xfId="0" applyNumberFormat="1" applyFont="1" applyAlignment="1">
      <alignment horizontal="right" vertical="center"/>
    </xf>
    <xf numFmtId="178" fontId="15" fillId="33" borderId="16" xfId="0" applyNumberFormat="1" applyFont="1" applyFill="1" applyBorder="1" applyAlignment="1">
      <alignment horizontal="right" vertical="center"/>
    </xf>
    <xf numFmtId="177" fontId="15" fillId="0" borderId="0" xfId="0" applyNumberFormat="1" applyFont="1" applyAlignment="1">
      <alignment horizontal="right" vertical="center"/>
    </xf>
    <xf numFmtId="0" fontId="0"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right"/>
    </xf>
    <xf numFmtId="177" fontId="15" fillId="0" borderId="0" xfId="0" applyNumberFormat="1" applyFont="1" applyAlignment="1">
      <alignment horizontal="left" vertical="center"/>
    </xf>
    <xf numFmtId="0" fontId="15"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16" fillId="0" borderId="0" xfId="0" applyFont="1" applyAlignment="1">
      <alignment vertical="center"/>
    </xf>
    <xf numFmtId="0" fontId="3" fillId="0" borderId="0" xfId="0" applyFont="1" applyBorder="1" applyAlignment="1">
      <alignment horizontal="center" vertical="center"/>
    </xf>
    <xf numFmtId="0" fontId="5" fillId="0" borderId="0" xfId="0" applyFont="1" applyFill="1" applyBorder="1" applyAlignment="1">
      <alignment horizontal="left" vertical="center"/>
    </xf>
    <xf numFmtId="0" fontId="8" fillId="0" borderId="0" xfId="0" applyFont="1" applyAlignment="1">
      <alignment horizontal="right" vertical="center"/>
    </xf>
    <xf numFmtId="0" fontId="15" fillId="33" borderId="11" xfId="0" applyFont="1" applyFill="1" applyBorder="1" applyAlignment="1">
      <alignment horizontal="center" vertical="center"/>
    </xf>
    <xf numFmtId="0" fontId="15" fillId="33" borderId="17" xfId="0" applyFont="1" applyFill="1" applyBorder="1" applyAlignment="1">
      <alignment horizontal="center" vertical="center"/>
    </xf>
    <xf numFmtId="0" fontId="54" fillId="34" borderId="18"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15" xfId="0"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49" fontId="15" fillId="33" borderId="19" xfId="0" applyNumberFormat="1" applyFont="1" applyFill="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4" fillId="0" borderId="0" xfId="0" applyFont="1" applyAlignment="1">
      <alignment horizontal="center" vertical="center"/>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2"/>
  <sheetViews>
    <sheetView tabSelected="1" zoomScalePageLayoutView="0" workbookViewId="0" topLeftCell="A1">
      <selection activeCell="E1" sqref="E1"/>
    </sheetView>
  </sheetViews>
  <sheetFormatPr defaultColWidth="10.00390625" defaultRowHeight="13.5"/>
  <cols>
    <col min="1" max="1" width="11.125" style="0" customWidth="1"/>
    <col min="2" max="2" width="1.37890625" style="0" customWidth="1"/>
    <col min="3" max="3" width="75.75390625" style="1" customWidth="1"/>
    <col min="4" max="4" width="3.625" style="0" customWidth="1"/>
  </cols>
  <sheetData>
    <row r="1" spans="1:3" ht="16.5">
      <c r="A1" s="66" t="s">
        <v>120</v>
      </c>
      <c r="B1" s="66"/>
      <c r="C1" s="66"/>
    </row>
    <row r="2" spans="1:3" ht="16.5">
      <c r="A2" s="66" t="s">
        <v>109</v>
      </c>
      <c r="B2" s="66"/>
      <c r="C2" s="66"/>
    </row>
    <row r="3" spans="1:3" s="6" customFormat="1" ht="15" customHeight="1">
      <c r="A3" s="3" t="s">
        <v>0</v>
      </c>
      <c r="B3" s="4"/>
      <c r="C3" s="5" t="s">
        <v>1</v>
      </c>
    </row>
    <row r="4" spans="1:3" s="6" customFormat="1" ht="15" customHeight="1">
      <c r="A4" s="3" t="s">
        <v>2</v>
      </c>
      <c r="B4" s="4"/>
      <c r="C4" s="5" t="s">
        <v>111</v>
      </c>
    </row>
    <row r="5" spans="1:3" s="6" customFormat="1" ht="15" customHeight="1">
      <c r="A5" s="3" t="s">
        <v>3</v>
      </c>
      <c r="B5" s="4"/>
      <c r="C5" s="5" t="s">
        <v>4</v>
      </c>
    </row>
    <row r="6" spans="1:3" s="10" customFormat="1" ht="15" customHeight="1">
      <c r="A6" s="7" t="s">
        <v>5</v>
      </c>
      <c r="B6" s="8"/>
      <c r="C6" s="9" t="s">
        <v>105</v>
      </c>
    </row>
    <row r="7" spans="1:3" s="10" customFormat="1" ht="15" customHeight="1">
      <c r="A7" s="7"/>
      <c r="B7" s="8"/>
      <c r="C7" s="9" t="s">
        <v>106</v>
      </c>
    </row>
    <row r="8" spans="1:3" s="10" customFormat="1" ht="15" customHeight="1">
      <c r="A8" s="7"/>
      <c r="B8" s="8"/>
      <c r="C8" s="9" t="s">
        <v>108</v>
      </c>
    </row>
    <row r="9" spans="1:3" s="10" customFormat="1" ht="15" customHeight="1">
      <c r="A9" s="7" t="s">
        <v>6</v>
      </c>
      <c r="B9" s="8"/>
      <c r="C9" s="11" t="s">
        <v>7</v>
      </c>
    </row>
    <row r="10" spans="1:3" s="6" customFormat="1" ht="15" customHeight="1">
      <c r="A10" s="3" t="s">
        <v>8</v>
      </c>
      <c r="B10" s="4"/>
      <c r="C10" s="12" t="s">
        <v>110</v>
      </c>
    </row>
    <row r="11" spans="1:3" s="14" customFormat="1" ht="15" customHeight="1">
      <c r="A11" s="3" t="s">
        <v>9</v>
      </c>
      <c r="B11" s="4"/>
      <c r="C11" s="13" t="s">
        <v>10</v>
      </c>
    </row>
    <row r="12" spans="1:3" s="14" customFormat="1" ht="15" customHeight="1">
      <c r="A12" s="3"/>
      <c r="B12" s="4"/>
      <c r="C12" s="15" t="s">
        <v>115</v>
      </c>
    </row>
    <row r="13" spans="1:3" s="14" customFormat="1" ht="15" customHeight="1">
      <c r="A13" s="3"/>
      <c r="B13" s="16"/>
      <c r="C13" s="13" t="s">
        <v>11</v>
      </c>
    </row>
    <row r="14" spans="1:3" s="6" customFormat="1" ht="15" customHeight="1">
      <c r="A14" s="3" t="s">
        <v>12</v>
      </c>
      <c r="B14" s="4"/>
      <c r="C14" s="17" t="s">
        <v>107</v>
      </c>
    </row>
    <row r="15" spans="1:3" s="6" customFormat="1" ht="15" customHeight="1">
      <c r="A15" s="18"/>
      <c r="B15" s="19"/>
      <c r="C15" s="13" t="s">
        <v>13</v>
      </c>
    </row>
    <row r="16" spans="1:4" s="6" customFormat="1" ht="15" customHeight="1">
      <c r="A16" s="3" t="s">
        <v>14</v>
      </c>
      <c r="B16" s="4"/>
      <c r="C16" s="20" t="s">
        <v>126</v>
      </c>
      <c r="D16" s="17"/>
    </row>
    <row r="17" spans="1:3" s="6" customFormat="1" ht="15" customHeight="1">
      <c r="A17" s="19"/>
      <c r="B17" s="19"/>
      <c r="C17" s="5" t="s">
        <v>127</v>
      </c>
    </row>
    <row r="18" spans="1:3" s="6" customFormat="1" ht="15" customHeight="1">
      <c r="A18" s="21" t="s">
        <v>15</v>
      </c>
      <c r="B18" s="19"/>
      <c r="C18" s="12" t="s">
        <v>16</v>
      </c>
    </row>
    <row r="19" spans="1:3" s="6" customFormat="1" ht="15" customHeight="1">
      <c r="A19" s="21"/>
      <c r="B19" s="19"/>
      <c r="C19" s="12" t="s">
        <v>104</v>
      </c>
    </row>
    <row r="20" spans="1:4" s="6" customFormat="1" ht="15" customHeight="1">
      <c r="A20" s="3" t="s">
        <v>17</v>
      </c>
      <c r="B20" s="4"/>
      <c r="C20" s="67" t="s">
        <v>116</v>
      </c>
      <c r="D20" s="67"/>
    </row>
    <row r="21" spans="1:4" s="6" customFormat="1" ht="15" customHeight="1">
      <c r="A21" s="3"/>
      <c r="B21" s="4"/>
      <c r="C21" s="9"/>
      <c r="D21" s="9"/>
    </row>
    <row r="22" spans="1:3" s="14" customFormat="1" ht="15" customHeight="1">
      <c r="A22" s="3" t="s">
        <v>18</v>
      </c>
      <c r="B22" s="16"/>
      <c r="C22" s="9" t="s">
        <v>118</v>
      </c>
    </row>
    <row r="23" spans="1:3" s="14" customFormat="1" ht="15" customHeight="1">
      <c r="A23" s="16"/>
      <c r="B23" s="16"/>
      <c r="C23" s="9" t="s">
        <v>121</v>
      </c>
    </row>
    <row r="24" spans="1:3" s="14" customFormat="1" ht="15" customHeight="1">
      <c r="A24" s="16"/>
      <c r="B24" s="16"/>
      <c r="C24" s="9" t="s">
        <v>119</v>
      </c>
    </row>
    <row r="25" spans="1:3" s="6" customFormat="1" ht="30" customHeight="1">
      <c r="A25" s="3" t="s">
        <v>19</v>
      </c>
      <c r="B25" s="4"/>
      <c r="C25" s="23" t="s">
        <v>20</v>
      </c>
    </row>
    <row r="26" spans="1:3" s="6" customFormat="1" ht="15" customHeight="1">
      <c r="A26" s="68" t="s">
        <v>114</v>
      </c>
      <c r="B26" s="68"/>
      <c r="C26" s="68"/>
    </row>
    <row r="27" spans="1:3" s="6" customFormat="1" ht="15" customHeight="1">
      <c r="A27" s="19"/>
      <c r="B27" s="19"/>
      <c r="C27" s="5" t="s">
        <v>21</v>
      </c>
    </row>
    <row r="28" spans="1:3" s="14" customFormat="1" ht="15" customHeight="1">
      <c r="A28" s="3" t="s">
        <v>22</v>
      </c>
      <c r="B28" s="16"/>
      <c r="C28" s="24" t="s">
        <v>23</v>
      </c>
    </row>
    <row r="29" spans="1:3" s="14" customFormat="1" ht="15" customHeight="1">
      <c r="A29" s="16"/>
      <c r="B29" s="16"/>
      <c r="C29" s="5" t="s">
        <v>24</v>
      </c>
    </row>
    <row r="30" spans="1:3" s="6" customFormat="1" ht="15" customHeight="1">
      <c r="A30" s="14"/>
      <c r="B30" s="14"/>
      <c r="C30" s="5" t="s">
        <v>25</v>
      </c>
    </row>
    <row r="31" spans="1:3" s="14" customFormat="1" ht="15" customHeight="1">
      <c r="A31" s="3" t="s">
        <v>26</v>
      </c>
      <c r="B31" s="16"/>
      <c r="C31" s="24" t="s">
        <v>27</v>
      </c>
    </row>
    <row r="32" spans="1:3" s="14" customFormat="1" ht="15" customHeight="1">
      <c r="A32" s="16"/>
      <c r="B32" s="16"/>
      <c r="C32" s="25" t="s">
        <v>28</v>
      </c>
    </row>
    <row r="33" spans="1:3" s="14" customFormat="1" ht="15" customHeight="1">
      <c r="A33" s="5" t="s">
        <v>29</v>
      </c>
      <c r="B33" s="16"/>
      <c r="C33" s="26" t="s">
        <v>30</v>
      </c>
    </row>
    <row r="34" spans="1:3" s="6" customFormat="1" ht="15" customHeight="1">
      <c r="A34" s="3" t="s">
        <v>31</v>
      </c>
      <c r="B34" s="4"/>
      <c r="C34" s="14" t="s">
        <v>32</v>
      </c>
    </row>
    <row r="35" spans="1:3" s="6" customFormat="1" ht="15" customHeight="1">
      <c r="A35" s="3" t="s">
        <v>33</v>
      </c>
      <c r="B35" s="4"/>
      <c r="C35" s="12" t="s">
        <v>112</v>
      </c>
    </row>
    <row r="36" spans="1:3" s="6" customFormat="1" ht="15" customHeight="1">
      <c r="A36" s="3"/>
      <c r="B36" s="4"/>
      <c r="C36" s="5"/>
    </row>
    <row r="37" spans="1:3" s="6" customFormat="1" ht="15" customHeight="1">
      <c r="A37" s="3" t="s">
        <v>34</v>
      </c>
      <c r="B37" s="4"/>
      <c r="C37" s="14" t="s">
        <v>35</v>
      </c>
    </row>
    <row r="38" spans="1:3" s="14" customFormat="1" ht="30" customHeight="1">
      <c r="A38" s="22" t="s">
        <v>36</v>
      </c>
      <c r="B38" s="5"/>
      <c r="C38" s="27" t="s">
        <v>37</v>
      </c>
    </row>
    <row r="39" spans="1:3" s="14" customFormat="1" ht="30" customHeight="1">
      <c r="A39" s="3" t="s">
        <v>38</v>
      </c>
      <c r="B39" s="5"/>
      <c r="C39" s="23" t="s">
        <v>39</v>
      </c>
    </row>
    <row r="40" spans="1:3" s="14" customFormat="1" ht="30" customHeight="1">
      <c r="A40" s="13"/>
      <c r="B40" s="5"/>
      <c r="C40" s="28" t="s">
        <v>40</v>
      </c>
    </row>
    <row r="41" spans="1:3" s="14" customFormat="1" ht="17.25" customHeight="1">
      <c r="A41" s="13"/>
      <c r="B41" s="5"/>
      <c r="C41" s="14" t="s">
        <v>41</v>
      </c>
    </row>
    <row r="42" spans="1:3" s="2" customFormat="1" ht="119.25" customHeight="1">
      <c r="A42" s="29"/>
      <c r="B42" s="29"/>
      <c r="C42" s="30" t="s">
        <v>42</v>
      </c>
    </row>
    <row r="43" ht="12.75" customHeight="1">
      <c r="C43" s="31" t="s">
        <v>43</v>
      </c>
    </row>
    <row r="44" ht="12.75">
      <c r="C44" s="31" t="s">
        <v>44</v>
      </c>
    </row>
    <row r="45" ht="12.75">
      <c r="C45" s="31" t="s">
        <v>45</v>
      </c>
    </row>
    <row r="46" ht="12.75">
      <c r="C46" s="31" t="s">
        <v>46</v>
      </c>
    </row>
    <row r="47" ht="12.75">
      <c r="C47" s="31" t="s">
        <v>47</v>
      </c>
    </row>
    <row r="48" ht="12.75">
      <c r="C48" s="31" t="s">
        <v>48</v>
      </c>
    </row>
    <row r="49" ht="12.75">
      <c r="C49" s="31" t="s">
        <v>49</v>
      </c>
    </row>
    <row r="50" ht="12.75">
      <c r="C50" s="31" t="s">
        <v>50</v>
      </c>
    </row>
    <row r="51" ht="12.75">
      <c r="C51" s="31" t="s">
        <v>51</v>
      </c>
    </row>
    <row r="52" ht="12.75">
      <c r="C52" s="31" t="s">
        <v>52</v>
      </c>
    </row>
  </sheetData>
  <sheetProtection selectLockedCells="1" selectUnlockedCells="1"/>
  <mergeCells count="4">
    <mergeCell ref="A1:C1"/>
    <mergeCell ref="C20:D20"/>
    <mergeCell ref="A2:C2"/>
    <mergeCell ref="A26:C26"/>
  </mergeCells>
  <printOptions/>
  <pageMargins left="0.7875" right="0.5902777777777778" top="0.7479166666666667" bottom="0.747916666666666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93"/>
  <sheetViews>
    <sheetView zoomScalePageLayoutView="0" workbookViewId="0" topLeftCell="A31">
      <selection activeCell="G29" sqref="G29"/>
    </sheetView>
  </sheetViews>
  <sheetFormatPr defaultColWidth="3.625" defaultRowHeight="13.5"/>
  <cols>
    <col min="1" max="1" width="3.25390625" style="57" customWidth="1"/>
    <col min="2" max="2" width="8.875" style="57" customWidth="1"/>
    <col min="3" max="3" width="16.125" style="57" customWidth="1"/>
    <col min="4" max="4" width="9.50390625" style="57" customWidth="1"/>
    <col min="5" max="5" width="12.50390625" style="57" customWidth="1"/>
    <col min="6" max="6" width="16.25390625" style="57" customWidth="1"/>
    <col min="7" max="7" width="18.50390625" style="57" customWidth="1"/>
    <col min="8" max="251" width="6.625" style="33" customWidth="1"/>
    <col min="252" max="16384" width="3.625" style="33" customWidth="1"/>
  </cols>
  <sheetData>
    <row r="1" spans="1:9" ht="14.25">
      <c r="A1" s="83" t="s">
        <v>122</v>
      </c>
      <c r="B1" s="83"/>
      <c r="C1" s="83"/>
      <c r="D1" s="83"/>
      <c r="E1" s="83"/>
      <c r="F1" s="83"/>
      <c r="G1" s="83"/>
      <c r="H1" s="32"/>
      <c r="I1" s="32"/>
    </row>
    <row r="2" spans="1:7" ht="14.25">
      <c r="A2" s="83" t="s">
        <v>117</v>
      </c>
      <c r="B2" s="83"/>
      <c r="C2" s="83"/>
      <c r="D2" s="83"/>
      <c r="E2" s="83"/>
      <c r="F2" s="83"/>
      <c r="G2" s="83"/>
    </row>
    <row r="3" spans="1:252" ht="60">
      <c r="A3" s="34"/>
      <c r="B3" s="35" t="s">
        <v>53</v>
      </c>
      <c r="C3" s="34" t="s">
        <v>54</v>
      </c>
      <c r="D3" s="34" t="s">
        <v>55</v>
      </c>
      <c r="E3" s="34" t="s">
        <v>56</v>
      </c>
      <c r="F3" s="34" t="s">
        <v>57</v>
      </c>
      <c r="G3" s="34" t="s">
        <v>58</v>
      </c>
      <c r="H3" s="36" t="s">
        <v>101</v>
      </c>
      <c r="I3" s="36" t="s">
        <v>113</v>
      </c>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row>
    <row r="4" spans="1:252" ht="13.5">
      <c r="A4" s="74" t="s">
        <v>59</v>
      </c>
      <c r="B4" s="76" t="s">
        <v>60</v>
      </c>
      <c r="C4" s="74" t="s">
        <v>61</v>
      </c>
      <c r="D4" s="77" t="s">
        <v>62</v>
      </c>
      <c r="E4" s="74" t="s">
        <v>102</v>
      </c>
      <c r="F4" s="74" t="s">
        <v>103</v>
      </c>
      <c r="G4" s="84" t="s">
        <v>63</v>
      </c>
      <c r="H4" s="69" t="s">
        <v>64</v>
      </c>
      <c r="I4" s="69" t="s">
        <v>64</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row>
    <row r="5" spans="1:252" ht="14.25" thickBot="1">
      <c r="A5" s="75"/>
      <c r="B5" s="75"/>
      <c r="C5" s="75"/>
      <c r="D5" s="78"/>
      <c r="E5" s="75"/>
      <c r="F5" s="75"/>
      <c r="G5" s="85"/>
      <c r="H5" s="70"/>
      <c r="I5" s="70"/>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row>
    <row r="6" spans="1:252" ht="14.25" thickTop="1">
      <c r="A6" s="38">
        <v>1</v>
      </c>
      <c r="B6" s="38"/>
      <c r="C6" s="38"/>
      <c r="D6" s="39"/>
      <c r="E6" s="40"/>
      <c r="F6" s="41"/>
      <c r="G6" s="38"/>
      <c r="H6" s="40"/>
      <c r="I6" s="40"/>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row>
    <row r="7" spans="1:252" ht="13.5">
      <c r="A7" s="34">
        <v>2</v>
      </c>
      <c r="B7" s="35"/>
      <c r="C7" s="35"/>
      <c r="D7" s="42"/>
      <c r="E7" s="43"/>
      <c r="F7" s="43"/>
      <c r="G7" s="34"/>
      <c r="H7" s="44"/>
      <c r="I7" s="44"/>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row>
    <row r="8" spans="1:252" ht="13.5">
      <c r="A8" s="35">
        <v>3</v>
      </c>
      <c r="B8" s="35"/>
      <c r="C8" s="35"/>
      <c r="D8" s="45"/>
      <c r="E8" s="44"/>
      <c r="F8" s="44"/>
      <c r="G8" s="35"/>
      <c r="H8" s="44"/>
      <c r="I8" s="44"/>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row>
    <row r="9" spans="1:252" ht="13.5">
      <c r="A9" s="35">
        <v>4</v>
      </c>
      <c r="B9" s="35"/>
      <c r="C9" s="35"/>
      <c r="D9" s="45"/>
      <c r="E9" s="44"/>
      <c r="F9" s="44"/>
      <c r="G9" s="35"/>
      <c r="H9" s="44"/>
      <c r="I9" s="44"/>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row>
    <row r="10" spans="1:252" ht="13.5">
      <c r="A10" s="35">
        <v>5</v>
      </c>
      <c r="B10" s="35"/>
      <c r="C10" s="35"/>
      <c r="D10" s="45"/>
      <c r="E10" s="44"/>
      <c r="F10" s="44"/>
      <c r="G10" s="35"/>
      <c r="H10" s="44"/>
      <c r="I10" s="44"/>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row>
    <row r="11" spans="1:252" ht="13.5">
      <c r="A11" s="35">
        <v>6</v>
      </c>
      <c r="B11" s="35"/>
      <c r="C11" s="35"/>
      <c r="D11" s="45"/>
      <c r="E11" s="44"/>
      <c r="F11" s="44"/>
      <c r="G11" s="35"/>
      <c r="H11" s="44"/>
      <c r="I11" s="44"/>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row>
    <row r="12" spans="1:252" ht="13.5">
      <c r="A12" s="35">
        <v>7</v>
      </c>
      <c r="B12" s="35"/>
      <c r="C12" s="35"/>
      <c r="D12" s="45"/>
      <c r="E12" s="44"/>
      <c r="F12" s="44"/>
      <c r="G12" s="35"/>
      <c r="H12" s="44"/>
      <c r="I12" s="44"/>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row>
    <row r="13" spans="1:252" ht="13.5">
      <c r="A13" s="35">
        <v>8</v>
      </c>
      <c r="B13" s="35"/>
      <c r="C13" s="35"/>
      <c r="D13" s="45"/>
      <c r="E13" s="44"/>
      <c r="F13" s="44"/>
      <c r="G13" s="35"/>
      <c r="H13" s="44"/>
      <c r="I13" s="44"/>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row>
    <row r="14" spans="1:252" ht="13.5">
      <c r="A14" s="35">
        <v>9</v>
      </c>
      <c r="B14" s="35"/>
      <c r="C14" s="35"/>
      <c r="D14" s="45"/>
      <c r="E14" s="44"/>
      <c r="F14" s="44"/>
      <c r="G14" s="35"/>
      <c r="H14" s="44"/>
      <c r="I14" s="4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row>
    <row r="15" spans="1:252" ht="13.5">
      <c r="A15" s="35">
        <v>10</v>
      </c>
      <c r="B15" s="35"/>
      <c r="C15" s="35"/>
      <c r="D15" s="45"/>
      <c r="E15" s="44"/>
      <c r="F15" s="44"/>
      <c r="G15" s="35"/>
      <c r="H15" s="44"/>
      <c r="I15" s="44"/>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row>
    <row r="16" spans="1:252" ht="13.5">
      <c r="A16" s="35">
        <v>11</v>
      </c>
      <c r="B16" s="35"/>
      <c r="C16" s="35"/>
      <c r="D16" s="45"/>
      <c r="E16" s="44"/>
      <c r="F16" s="44"/>
      <c r="G16" s="35"/>
      <c r="H16" s="44"/>
      <c r="I16" s="44"/>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row>
    <row r="17" spans="1:252" ht="13.5">
      <c r="A17" s="35">
        <v>12</v>
      </c>
      <c r="B17" s="35"/>
      <c r="C17" s="35"/>
      <c r="D17" s="45"/>
      <c r="E17" s="44"/>
      <c r="F17" s="44"/>
      <c r="G17" s="35"/>
      <c r="H17" s="44"/>
      <c r="I17" s="44"/>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row>
    <row r="18" spans="1:252" ht="13.5">
      <c r="A18" s="35">
        <v>13</v>
      </c>
      <c r="B18" s="35"/>
      <c r="C18" s="35"/>
      <c r="D18" s="45"/>
      <c r="E18" s="44"/>
      <c r="F18" s="44"/>
      <c r="G18" s="35"/>
      <c r="H18" s="44"/>
      <c r="I18" s="44"/>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row>
    <row r="19" spans="1:252" ht="13.5">
      <c r="A19" s="35">
        <v>14</v>
      </c>
      <c r="B19" s="35"/>
      <c r="C19" s="35"/>
      <c r="D19" s="45"/>
      <c r="E19" s="44"/>
      <c r="F19" s="44"/>
      <c r="G19" s="35"/>
      <c r="H19" s="44"/>
      <c r="I19" s="44"/>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row>
    <row r="20" spans="1:252" ht="13.5">
      <c r="A20" s="35">
        <v>15</v>
      </c>
      <c r="B20" s="35"/>
      <c r="C20" s="46"/>
      <c r="D20" s="45"/>
      <c r="E20" s="44"/>
      <c r="F20" s="44"/>
      <c r="G20" s="35"/>
      <c r="H20" s="44"/>
      <c r="I20" s="44"/>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row>
    <row r="21" spans="1:252" ht="13.5">
      <c r="A21" s="47"/>
      <c r="B21" s="47"/>
      <c r="C21" s="47"/>
      <c r="D21" s="48"/>
      <c r="E21" s="49"/>
      <c r="F21" s="49"/>
      <c r="G21" s="4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row>
    <row r="22" spans="1:252" ht="13.5">
      <c r="A22" s="71" t="s">
        <v>65</v>
      </c>
      <c r="B22" s="71"/>
      <c r="C22" s="71"/>
      <c r="D22" s="71"/>
      <c r="E22" s="71"/>
      <c r="F22" s="71"/>
      <c r="G22" s="4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row>
    <row r="23" spans="1:252" ht="13.5">
      <c r="A23" s="35"/>
      <c r="B23" s="72" t="s">
        <v>66</v>
      </c>
      <c r="C23" s="72"/>
      <c r="D23" s="45" t="s">
        <v>67</v>
      </c>
      <c r="E23" s="45" t="s">
        <v>68</v>
      </c>
      <c r="F23" s="44" t="s">
        <v>69</v>
      </c>
      <c r="G23" s="47"/>
      <c r="H23" s="50"/>
      <c r="I23" s="50"/>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row>
    <row r="24" spans="1:252" ht="13.5">
      <c r="A24" s="46">
        <v>1</v>
      </c>
      <c r="B24" s="73"/>
      <c r="C24" s="73"/>
      <c r="D24" s="51"/>
      <c r="E24" s="40"/>
      <c r="F24" s="40"/>
      <c r="G24" s="4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row>
    <row r="25" spans="1:252" ht="13.5">
      <c r="A25" s="35">
        <v>2</v>
      </c>
      <c r="B25" s="72"/>
      <c r="C25" s="72"/>
      <c r="D25" s="45"/>
      <c r="E25" s="44"/>
      <c r="F25" s="44"/>
      <c r="G25" s="4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row>
    <row r="26" spans="1:252" ht="13.5">
      <c r="A26" s="47"/>
      <c r="B26" s="47"/>
      <c r="C26" s="47"/>
      <c r="D26" s="48"/>
      <c r="E26" s="49"/>
      <c r="F26" s="49"/>
      <c r="G26" s="4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row>
    <row r="27" spans="1:252" ht="13.5">
      <c r="A27" s="47"/>
      <c r="B27" s="52" t="s">
        <v>70</v>
      </c>
      <c r="C27" s="47"/>
      <c r="D27" s="48"/>
      <c r="E27" s="49"/>
      <c r="F27" s="49"/>
      <c r="G27" s="4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row>
    <row r="28" spans="1:252" ht="13.5">
      <c r="A28" s="47"/>
      <c r="B28" s="47"/>
      <c r="C28" s="47"/>
      <c r="D28" s="47"/>
      <c r="E28" s="49"/>
      <c r="F28" s="49"/>
      <c r="G28" s="4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row>
    <row r="29" spans="1:256" ht="15" thickBot="1">
      <c r="A29" s="50"/>
      <c r="B29" s="53" t="s">
        <v>71</v>
      </c>
      <c r="C29" s="50"/>
      <c r="D29" s="50"/>
      <c r="E29" s="50"/>
      <c r="F29" s="50"/>
      <c r="G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4" ht="14.25" thickBot="1">
      <c r="A30" s="50"/>
      <c r="B30" s="50" t="s">
        <v>72</v>
      </c>
      <c r="C30" s="52" t="s">
        <v>123</v>
      </c>
      <c r="D30" s="54">
        <v>2500</v>
      </c>
      <c r="E30" s="55">
        <v>0</v>
      </c>
      <c r="F30" s="56">
        <f>D30*E30</f>
        <v>0</v>
      </c>
      <c r="G30" s="50"/>
      <c r="J30" s="52" t="s">
        <v>73</v>
      </c>
      <c r="K30" s="52" t="s">
        <v>74</v>
      </c>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ht="14.25" thickBot="1">
      <c r="A31" s="50"/>
      <c r="B31" s="50" t="s">
        <v>75</v>
      </c>
      <c r="C31" s="52" t="s">
        <v>123</v>
      </c>
      <c r="D31" s="54">
        <v>3500</v>
      </c>
      <c r="E31" s="55">
        <v>0</v>
      </c>
      <c r="F31" s="56">
        <f>D31*E31</f>
        <v>0</v>
      </c>
      <c r="G31" s="50"/>
      <c r="J31" s="52" t="s">
        <v>60</v>
      </c>
      <c r="K31" s="52" t="s">
        <v>61</v>
      </c>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ht="13.5" thickBot="1">
      <c r="A32" s="50"/>
      <c r="B32" s="50" t="s">
        <v>72</v>
      </c>
      <c r="C32" s="52" t="s">
        <v>124</v>
      </c>
      <c r="D32" s="54">
        <v>1500</v>
      </c>
      <c r="E32" s="55">
        <v>0</v>
      </c>
      <c r="F32" s="56">
        <f>D32*E32</f>
        <v>0</v>
      </c>
      <c r="G32" s="50"/>
      <c r="J32" s="52" t="s">
        <v>76</v>
      </c>
      <c r="K32" s="52" t="s">
        <v>77</v>
      </c>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ht="13.5" thickBot="1">
      <c r="A33" s="50"/>
      <c r="B33" s="50" t="s">
        <v>75</v>
      </c>
      <c r="C33" s="52" t="s">
        <v>125</v>
      </c>
      <c r="D33" s="54">
        <v>2500</v>
      </c>
      <c r="E33" s="55">
        <v>0</v>
      </c>
      <c r="F33" s="56">
        <f>D33*E33</f>
        <v>0</v>
      </c>
      <c r="G33" s="50"/>
      <c r="J33" s="52" t="s">
        <v>78</v>
      </c>
      <c r="K33" s="52" t="s">
        <v>79</v>
      </c>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2:11" ht="12.75">
      <c r="B34" s="52"/>
      <c r="C34" s="52"/>
      <c r="D34" s="54"/>
      <c r="E34" s="50" t="s">
        <v>80</v>
      </c>
      <c r="F34" s="56">
        <f>SUM(F30:F33)</f>
        <v>0</v>
      </c>
      <c r="H34" s="58"/>
      <c r="I34" s="37"/>
      <c r="J34" s="37" t="s">
        <v>81</v>
      </c>
      <c r="K34" s="52" t="s">
        <v>82</v>
      </c>
    </row>
    <row r="35" spans="1:256" ht="12.75">
      <c r="A35" s="50"/>
      <c r="B35" s="52"/>
      <c r="C35" s="52"/>
      <c r="D35" s="54"/>
      <c r="E35" s="50"/>
      <c r="F35" s="50"/>
      <c r="G35" s="33"/>
      <c r="H35" s="59"/>
      <c r="I35" s="37"/>
      <c r="J35" s="52" t="s">
        <v>83</v>
      </c>
      <c r="K35" s="52" t="s">
        <v>84</v>
      </c>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2.75">
      <c r="A36" s="58"/>
      <c r="B36" s="52"/>
      <c r="C36" s="52"/>
      <c r="D36" s="54"/>
      <c r="E36" s="49"/>
      <c r="F36" s="49"/>
      <c r="G36" s="50"/>
      <c r="H36" s="60"/>
      <c r="I36" s="37"/>
      <c r="J36" s="52" t="s">
        <v>85</v>
      </c>
      <c r="K36" s="52" t="s">
        <v>86</v>
      </c>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11" ht="12.75">
      <c r="A37" s="58"/>
      <c r="B37" s="50"/>
      <c r="C37" s="44" t="s">
        <v>87</v>
      </c>
      <c r="D37" s="79"/>
      <c r="E37" s="80"/>
      <c r="F37" s="81"/>
      <c r="H37" s="60"/>
      <c r="I37" s="37"/>
      <c r="J37" s="61" t="s">
        <v>88</v>
      </c>
      <c r="K37" s="52" t="s">
        <v>89</v>
      </c>
    </row>
    <row r="38" spans="1:11" ht="12.75">
      <c r="A38" s="58"/>
      <c r="C38" s="44" t="s">
        <v>90</v>
      </c>
      <c r="D38" s="79"/>
      <c r="E38" s="80"/>
      <c r="F38" s="81"/>
      <c r="H38" s="57"/>
      <c r="J38" s="61" t="s">
        <v>91</v>
      </c>
      <c r="K38" s="52" t="s">
        <v>92</v>
      </c>
    </row>
    <row r="39" spans="1:256" ht="12.75">
      <c r="A39" s="58"/>
      <c r="B39" s="50"/>
      <c r="C39" s="44" t="s">
        <v>93</v>
      </c>
      <c r="D39" s="79"/>
      <c r="E39" s="80"/>
      <c r="F39" s="81"/>
      <c r="G39" s="49"/>
      <c r="H39" s="57"/>
      <c r="J39" s="37" t="s">
        <v>94</v>
      </c>
      <c r="K39" s="52" t="s">
        <v>95</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256" ht="12.75">
      <c r="A40" s="58"/>
      <c r="B40" s="58"/>
      <c r="C40" s="44" t="s">
        <v>96</v>
      </c>
      <c r="D40" s="79"/>
      <c r="E40" s="80"/>
      <c r="F40" s="81"/>
      <c r="G40" s="59"/>
      <c r="H40" s="57"/>
      <c r="I40" s="57"/>
      <c r="J40" s="52" t="s">
        <v>97</v>
      </c>
      <c r="K40" s="52" t="s">
        <v>98</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ht="12.75">
      <c r="A41" s="58"/>
      <c r="B41" s="33"/>
      <c r="C41" s="44" t="s">
        <v>99</v>
      </c>
      <c r="D41" s="82"/>
      <c r="E41" s="82"/>
      <c r="F41" s="82"/>
      <c r="G41" s="58"/>
      <c r="H41" s="57"/>
      <c r="I41" s="57"/>
      <c r="J41" s="37"/>
      <c r="K41" s="37" t="s">
        <v>100</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2:256" ht="12.75">
      <c r="B42" s="33"/>
      <c r="C42" s="62"/>
      <c r="D42" s="62"/>
      <c r="E42" s="62"/>
      <c r="F42" s="63"/>
      <c r="G42" s="58"/>
      <c r="H42" s="57"/>
      <c r="I42" s="5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2:256" ht="12.75">
      <c r="B43" s="33"/>
      <c r="C43" s="62"/>
      <c r="D43" s="62"/>
      <c r="E43" s="62"/>
      <c r="F43" s="63"/>
      <c r="G43" s="58"/>
      <c r="H43" s="57"/>
      <c r="I43" s="5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2:256" ht="12.75">
      <c r="B44" s="33"/>
      <c r="G44" s="58"/>
      <c r="H44" s="57"/>
      <c r="I44" s="5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8:10" ht="12.75">
      <c r="H45" s="57"/>
      <c r="I45" s="57"/>
      <c r="J45" s="64"/>
    </row>
    <row r="46" spans="8:9" ht="12.75">
      <c r="H46" s="57"/>
      <c r="I46" s="57"/>
    </row>
    <row r="47" spans="8:9" ht="12.75">
      <c r="H47" s="57"/>
      <c r="I47" s="57"/>
    </row>
    <row r="48" spans="8:9" ht="12.75">
      <c r="H48" s="57"/>
      <c r="I48" s="57"/>
    </row>
    <row r="49" spans="8:10" ht="12.75">
      <c r="H49" s="57"/>
      <c r="I49" s="57"/>
      <c r="J49" s="64"/>
    </row>
    <row r="50" spans="8:10" ht="12.75">
      <c r="H50" s="57"/>
      <c r="I50" s="57"/>
      <c r="J50" s="64"/>
    </row>
    <row r="51" spans="8:10" ht="12.75">
      <c r="H51" s="57"/>
      <c r="I51" s="57"/>
      <c r="J51" s="64"/>
    </row>
    <row r="52" spans="8:9" ht="12.75">
      <c r="H52" s="57"/>
      <c r="I52" s="57"/>
    </row>
    <row r="53" spans="8:9" ht="12.75">
      <c r="H53" s="57"/>
      <c r="I53" s="57"/>
    </row>
    <row r="54" spans="8:9" ht="12.75">
      <c r="H54" s="57"/>
      <c r="I54" s="57"/>
    </row>
    <row r="55" spans="8:9" ht="12.75">
      <c r="H55" s="57"/>
      <c r="I55" s="57"/>
    </row>
    <row r="77" spans="8:9" ht="12.75">
      <c r="H77" s="65"/>
      <c r="I77" s="65"/>
    </row>
    <row r="78" spans="8:9" ht="12.75">
      <c r="H78" s="65"/>
      <c r="I78" s="65"/>
    </row>
    <row r="79" spans="8:9" ht="12.75">
      <c r="H79" s="65"/>
      <c r="I79" s="65"/>
    </row>
    <row r="80" spans="8:9" ht="12.75">
      <c r="H80" s="65"/>
      <c r="I80" s="65"/>
    </row>
    <row r="81" spans="8:9" ht="12.75">
      <c r="H81" s="65"/>
      <c r="I81" s="65"/>
    </row>
    <row r="82" spans="8:9" ht="12.75">
      <c r="H82" s="65"/>
      <c r="I82" s="65"/>
    </row>
    <row r="83" spans="8:9" ht="12.75">
      <c r="H83" s="65"/>
      <c r="I83" s="65"/>
    </row>
    <row r="84" spans="8:252" ht="12.7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c r="GH84" s="65"/>
      <c r="GI84" s="65"/>
      <c r="GJ84" s="65"/>
      <c r="GK84" s="65"/>
      <c r="GL84" s="65"/>
      <c r="GM84" s="65"/>
      <c r="GN84" s="65"/>
      <c r="GO84" s="65"/>
      <c r="GP84" s="65"/>
      <c r="GQ84" s="65"/>
      <c r="GR84" s="65"/>
      <c r="GS84" s="65"/>
      <c r="GT84" s="65"/>
      <c r="GU84" s="65"/>
      <c r="GV84" s="65"/>
      <c r="GW84" s="65"/>
      <c r="GX84" s="65"/>
      <c r="GY84" s="65"/>
      <c r="GZ84" s="65"/>
      <c r="HA84" s="65"/>
      <c r="HB84" s="65"/>
      <c r="HC84" s="65"/>
      <c r="HD84" s="65"/>
      <c r="HE84" s="65"/>
      <c r="HF84" s="65"/>
      <c r="HG84" s="65"/>
      <c r="HH84" s="65"/>
      <c r="HI84" s="65"/>
      <c r="HJ84" s="65"/>
      <c r="HK84" s="65"/>
      <c r="HL84" s="65"/>
      <c r="HM84" s="65"/>
      <c r="HN84" s="65"/>
      <c r="HO84" s="65"/>
      <c r="HP84" s="65"/>
      <c r="HQ84" s="65"/>
      <c r="HR84" s="65"/>
      <c r="HS84" s="65"/>
      <c r="HT84" s="65"/>
      <c r="HU84" s="65"/>
      <c r="HV84" s="65"/>
      <c r="HW84" s="65"/>
      <c r="HX84" s="65"/>
      <c r="HY84" s="65"/>
      <c r="HZ84" s="65"/>
      <c r="IA84" s="65"/>
      <c r="IB84" s="65"/>
      <c r="IC84" s="65"/>
      <c r="ID84" s="65"/>
      <c r="IE84" s="65"/>
      <c r="IF84" s="65"/>
      <c r="IG84" s="65"/>
      <c r="IH84" s="65"/>
      <c r="II84" s="65"/>
      <c r="IJ84" s="65"/>
      <c r="IK84" s="65"/>
      <c r="IL84" s="65"/>
      <c r="IM84" s="65"/>
      <c r="IN84" s="65"/>
      <c r="IO84" s="65"/>
      <c r="IP84" s="65"/>
      <c r="IQ84" s="65"/>
      <c r="IR84" s="65"/>
    </row>
    <row r="85" spans="8:252" ht="12.7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c r="HU85" s="65"/>
      <c r="HV85" s="65"/>
      <c r="HW85" s="65"/>
      <c r="HX85" s="65"/>
      <c r="HY85" s="65"/>
      <c r="HZ85" s="65"/>
      <c r="IA85" s="65"/>
      <c r="IB85" s="65"/>
      <c r="IC85" s="65"/>
      <c r="ID85" s="65"/>
      <c r="IE85" s="65"/>
      <c r="IF85" s="65"/>
      <c r="IG85" s="65"/>
      <c r="IH85" s="65"/>
      <c r="II85" s="65"/>
      <c r="IJ85" s="65"/>
      <c r="IK85" s="65"/>
      <c r="IL85" s="65"/>
      <c r="IM85" s="65"/>
      <c r="IN85" s="65"/>
      <c r="IO85" s="65"/>
      <c r="IP85" s="65"/>
      <c r="IQ85" s="65"/>
      <c r="IR85" s="65"/>
    </row>
    <row r="86" spans="8:252" ht="12.7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c r="IL86" s="65"/>
      <c r="IM86" s="65"/>
      <c r="IN86" s="65"/>
      <c r="IO86" s="65"/>
      <c r="IP86" s="65"/>
      <c r="IQ86" s="65"/>
      <c r="IR86" s="65"/>
    </row>
    <row r="87" spans="10:252" ht="12.7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c r="IL87" s="65"/>
      <c r="IM87" s="65"/>
      <c r="IN87" s="65"/>
      <c r="IO87" s="65"/>
      <c r="IP87" s="65"/>
      <c r="IQ87" s="65"/>
      <c r="IR87" s="65"/>
    </row>
    <row r="88" spans="10:252" ht="12.7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c r="IL88" s="65"/>
      <c r="IM88" s="65"/>
      <c r="IN88" s="65"/>
      <c r="IO88" s="65"/>
      <c r="IP88" s="65"/>
      <c r="IQ88" s="65"/>
      <c r="IR88" s="65"/>
    </row>
    <row r="89" spans="10:252" ht="12.7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c r="IM89" s="65"/>
      <c r="IN89" s="65"/>
      <c r="IO89" s="65"/>
      <c r="IP89" s="65"/>
      <c r="IQ89" s="65"/>
      <c r="IR89" s="65"/>
    </row>
    <row r="90" spans="10:252" ht="12.7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65"/>
      <c r="IO90" s="65"/>
      <c r="IP90" s="65"/>
      <c r="IQ90" s="65"/>
      <c r="IR90" s="65"/>
    </row>
    <row r="91" spans="10:252" ht="12.7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c r="IL91" s="65"/>
      <c r="IM91" s="65"/>
      <c r="IN91" s="65"/>
      <c r="IO91" s="65"/>
      <c r="IP91" s="65"/>
      <c r="IQ91" s="65"/>
      <c r="IR91" s="65"/>
    </row>
    <row r="92" spans="10:252" ht="12.7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c r="IJ92" s="65"/>
      <c r="IK92" s="65"/>
      <c r="IL92" s="65"/>
      <c r="IM92" s="65"/>
      <c r="IN92" s="65"/>
      <c r="IO92" s="65"/>
      <c r="IP92" s="65"/>
      <c r="IQ92" s="65"/>
      <c r="IR92" s="65"/>
    </row>
    <row r="93" spans="10:252" ht="12.7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c r="IL93" s="65"/>
      <c r="IM93" s="65"/>
      <c r="IN93" s="65"/>
      <c r="IO93" s="65"/>
      <c r="IP93" s="65"/>
      <c r="IQ93" s="65"/>
      <c r="IR93" s="65"/>
    </row>
  </sheetData>
  <sheetProtection selectLockedCells="1" selectUnlockedCells="1"/>
  <mergeCells count="20">
    <mergeCell ref="D38:F38"/>
    <mergeCell ref="D39:F39"/>
    <mergeCell ref="D40:F40"/>
    <mergeCell ref="D41:F41"/>
    <mergeCell ref="H4:H5"/>
    <mergeCell ref="A2:G2"/>
    <mergeCell ref="A1:G1"/>
    <mergeCell ref="B25:C25"/>
    <mergeCell ref="D37:F37"/>
    <mergeCell ref="F4:F5"/>
    <mergeCell ref="G4:G5"/>
    <mergeCell ref="I4:I5"/>
    <mergeCell ref="A22:F22"/>
    <mergeCell ref="B23:C23"/>
    <mergeCell ref="B24:C24"/>
    <mergeCell ref="A4:A5"/>
    <mergeCell ref="B4:B5"/>
    <mergeCell ref="C4:C5"/>
    <mergeCell ref="D4:D5"/>
    <mergeCell ref="E4:E5"/>
  </mergeCells>
  <dataValidations count="5">
    <dataValidation type="list" allowBlank="1" showInputMessage="1" showErrorMessage="1" promptTitle="リストから選択" prompt="申込する記録会に「○」を選択" sqref="H6:I20">
      <formula1>"○"</formula1>
    </dataValidation>
    <dataValidation type="list" allowBlank="1" showInputMessage="1" showErrorMessage="1" sqref="C27">
      <formula1>$K$45:$K$62</formula1>
    </dataValidation>
    <dataValidation type="list" allowBlank="1" showInputMessage="1" showErrorMessage="1" sqref="C4:C21">
      <formula1>$K$31:$K$41</formula1>
    </dataValidation>
    <dataValidation type="list" allowBlank="1" showInputMessage="1" showErrorMessage="1" sqref="B4:B21">
      <formula1>$J$31:$J$40</formula1>
    </dataValidation>
    <dataValidation type="textLength" operator="equal" allowBlank="1" showInputMessage="1" showErrorMessage="1" promptTitle="注意！" prompt="必ず8桁で入力してください。&#10;例：01234567" error="8桁の会員番号を入力してください。" sqref="D4:D21">
      <formula1>8</formula1>
    </dataValidation>
  </dataValidations>
  <printOptions/>
  <pageMargins left="0.7875" right="0.5902777777777778" top="0.7875" bottom="0.7875" header="0.5118055555555555" footer="0.511805555555555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hamabuchi eiki</dc:creator>
  <cp:keywords/>
  <dc:description/>
  <cp:lastModifiedBy>io toshiyuki</cp:lastModifiedBy>
  <dcterms:created xsi:type="dcterms:W3CDTF">2020-08-25T01:26:38Z</dcterms:created>
  <dcterms:modified xsi:type="dcterms:W3CDTF">2022-02-15T01:10:12Z</dcterms:modified>
  <cp:category/>
  <cp:version/>
  <cp:contentType/>
  <cp:contentStatus/>
</cp:coreProperties>
</file>