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395" activeTab="0"/>
  </bookViews>
  <sheets>
    <sheet name="ターゲット要項" sheetId="1" r:id="rId1"/>
    <sheet name="大会参加条件および誓約書" sheetId="2" r:id="rId2"/>
    <sheet name="申込書" sheetId="3" r:id="rId3"/>
    <sheet name="50･30mラウンド" sheetId="4" state="hidden" r:id="rId4"/>
    <sheet name="50・30m申込書" sheetId="5" state="hidden" r:id="rId5"/>
    <sheet name="900ラウンド" sheetId="6" state="hidden" r:id="rId6"/>
    <sheet name="900申込書" sheetId="7" state="hidden" r:id="rId7"/>
  </sheets>
  <definedNames>
    <definedName name="_xlnm.Print_Area" localSheetId="4">'50・30m申込書'!$A$1:$G$38</definedName>
    <definedName name="_xlnm.Print_Area" localSheetId="6">'900申込書'!$A$1:$F$36</definedName>
    <definedName name="_xlnm.Print_Area" localSheetId="2">'申込書'!$A$1:$G$42</definedName>
  </definedNames>
  <calcPr fullCalcOnLoad="1"/>
</workbook>
</file>

<file path=xl/comments3.xml><?xml version="1.0" encoding="utf-8"?>
<comments xmlns="http://schemas.openxmlformats.org/spreadsheetml/2006/main">
  <authors>
    <author>セキジュニア</author>
  </authors>
  <commentList>
    <comment ref="I31" authorId="0">
      <text>
        <r>
          <rPr>
            <sz val="9"/>
            <rFont val="MS P ゴシック"/>
            <family val="3"/>
          </rPr>
          <t>リストは消さない！</t>
        </r>
      </text>
    </comment>
  </commentList>
</comments>
</file>

<file path=xl/comments5.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7.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<sst xmlns="http://schemas.openxmlformats.org/spreadsheetml/2006/main" count="364" uniqueCount="227">
  <si>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</si>
  <si>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</si>
  <si>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</si>
  <si>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</si>
  <si>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</si>
  <si>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</si>
  <si>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</si>
  <si>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</si>
  <si>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</si>
  <si>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</si>
  <si>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</si>
  <si>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</si>
  <si>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</si>
  <si>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</si>
  <si>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</si>
  <si>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</si>
  <si>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</si>
  <si>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</si>
  <si>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</si>
  <si>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</si>
  <si>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</si>
  <si>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</si>
  <si>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</si>
  <si>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</si>
  <si>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</si>
  <si>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</si>
  <si>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</si>
  <si>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</si>
  <si>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</si>
  <si>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</si>
  <si>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</si>
  <si>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</si>
  <si>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</si>
  <si>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</si>
  <si>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</si>
  <si>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</si>
  <si>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</si>
  <si>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</si>
  <si>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</si>
  <si>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</si>
  <si>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</si>
  <si>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</si>
  <si>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</si>
  <si>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</si>
  <si>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</si>
  <si>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</si>
  <si>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</si>
  <si>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</si>
  <si>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</si>
  <si>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</si>
  <si>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メールアドレス</t>
  </si>
  <si>
    <t>各加盟団体でまとめて申込書に記入の上、参加費を振り込むこと。（他都道府県は個人での申込可）</t>
  </si>
  <si>
    <t>ｼﾞｭﾆｱ・ｷｬﾃﾞｯﾄ</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</si>
  <si>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</si>
  <si>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</si>
  <si>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</si>
  <si>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</si>
  <si>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</si>
  <si>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</si>
  <si>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</si>
  <si>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</si>
  <si>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</si>
  <si>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</si>
  <si>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</si>
  <si>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</si>
  <si>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</si>
  <si>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</si>
  <si>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</si>
  <si>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ジュニア・キャデット：1,500円、その他：2,000円</t>
  </si>
  <si>
    <t>30m900ラウンド（80cm的90射・非公認）</t>
  </si>
  <si>
    <t>いかなる理由があっても、参加費は返金しない。</t>
  </si>
  <si>
    <t>本競技会は、全日本アーチェリー連盟の公認競技会です。</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</si>
  <si>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</si>
  <si>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</si>
  <si>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</si>
  <si>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</si>
  <si>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</si>
  <si>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</si>
  <si>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</si>
  <si>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</si>
  <si>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</si>
  <si>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</si>
  <si>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</si>
  <si>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</si>
  <si>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</si>
  <si>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</si>
  <si>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</si>
  <si>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</si>
  <si>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</si>
  <si>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</si>
  <si>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</si>
  <si>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</si>
  <si>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</si>
  <si>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</si>
  <si>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</si>
  <si>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</si>
  <si>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</si>
  <si>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</si>
  <si>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</si>
  <si>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</si>
  <si>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</si>
  <si>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70m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</si>
  <si>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</si>
  <si>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</si>
  <si>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</si>
  <si>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</si>
  <si>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</si>
  <si>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</si>
  <si>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</si>
  <si>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</si>
  <si>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</si>
  <si>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</si>
  <si>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</si>
  <si>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</si>
  <si>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</si>
  <si>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</si>
  <si>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</si>
  <si>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</si>
  <si>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</si>
  <si>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</si>
  <si>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</si>
  <si>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</si>
  <si>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</si>
  <si>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</si>
  <si>
    <t>関市アーチェリー協会</t>
  </si>
  <si>
    <t>全日本アーチェリー連盟競技規則により行う</t>
  </si>
  <si>
    <t>問合せ先</t>
  </si>
  <si>
    <t>Seki Archery Junior Club　会計　天野　祟子</t>
  </si>
  <si>
    <r>
      <t>E-mail　</t>
    </r>
    <r>
      <rPr>
        <b/>
        <sz val="12"/>
        <color indexed="8"/>
        <rFont val="ＭＳ 明朝"/>
        <family val="1"/>
      </rPr>
      <t>seki.entry@gmail.com</t>
    </r>
  </si>
  <si>
    <t>申し込み3日以上経過しても返信がない場合は、下記問い合わせ先に連絡願います</t>
  </si>
  <si>
    <t>※今年度より振込先が変更となっているため、注意願います</t>
  </si>
  <si>
    <t>本競技会は、全日本アーチェリー連盟の公認競技会です</t>
  </si>
  <si>
    <t>競技中、選手の負傷などの事故については主催者にて応急処置はするが、それ以外の責任は負わない</t>
  </si>
  <si>
    <t>荒天によって競技が中断、または中止する場合があります。中止の場合は全選手が終了している行射、エンドで成績、順位を確定する場合有</t>
  </si>
  <si>
    <t>傷害保険は各自の責任において加入すること</t>
  </si>
  <si>
    <t>　　　　　ノービス男子・女子、初心者</t>
  </si>
  <si>
    <t>ＲＣ部門：70mラウンド、60mラウンド、50m/30m（公認）</t>
  </si>
  <si>
    <t>種目</t>
  </si>
  <si>
    <t>種別</t>
  </si>
  <si>
    <t>RC一般男子</t>
  </si>
  <si>
    <t>60m</t>
  </si>
  <si>
    <t>RC一般女子</t>
  </si>
  <si>
    <t>50m</t>
  </si>
  <si>
    <t>RCジュニア男子</t>
  </si>
  <si>
    <t>50m/30m</t>
  </si>
  <si>
    <t>RCジュニア女子</t>
  </si>
  <si>
    <t>30m</t>
  </si>
  <si>
    <t>RCキャデット男子</t>
  </si>
  <si>
    <t>30m/18m</t>
  </si>
  <si>
    <t>RCキャデット女子</t>
  </si>
  <si>
    <t>18m</t>
  </si>
  <si>
    <t>RCノービス男子</t>
  </si>
  <si>
    <t>18m/12m</t>
  </si>
  <si>
    <t>RCノービス女子</t>
  </si>
  <si>
    <t>CP男子</t>
  </si>
  <si>
    <t>CP女子</t>
  </si>
  <si>
    <t>初心者</t>
  </si>
  <si>
    <t>12m</t>
  </si>
  <si>
    <t>ＣＰ部門：50mラウンド（公認）</t>
  </si>
  <si>
    <t>　　　　　※30m/18m,18m/12mは6リング的を使用、それ以外の非公認種目は80cm的を使用</t>
  </si>
  <si>
    <t>関市アーチェリー協会事務局　和田（０９０－９９０１－７９７２）</t>
  </si>
  <si>
    <t>別添、「大会参加条件および誓約書」の条件を満たし、当日書面提出できる選手</t>
  </si>
  <si>
    <t>参加条件</t>
  </si>
  <si>
    <t>当日の問診（該当する箇所に記入および〇で囲う）</t>
  </si>
  <si>
    <t>大会当日の体温</t>
  </si>
  <si>
    <t>度</t>
  </si>
  <si>
    <t>有</t>
  </si>
  <si>
    <t>・</t>
  </si>
  <si>
    <t>無</t>
  </si>
  <si>
    <t>その他、留意事項</t>
  </si>
  <si>
    <t>競技中（行射時は除く）はマスクを着用すること。</t>
  </si>
  <si>
    <t>当日は手洗い、消毒、うがいを敢行し、新型コロナウイルス感染予防に努めること。</t>
  </si>
  <si>
    <t>競技中に体調の異変を感じた場合は、無理をせず、速やかに大会運営者に申し出ること。</t>
  </si>
  <si>
    <t>当日は保護者、応援者の会場内立ち入りを制限します。（監督・コーチ・大会スタッフを除く）</t>
  </si>
  <si>
    <t>本書に本人署名の上、当日受付で提出してください。</t>
  </si>
  <si>
    <t>所属</t>
  </si>
  <si>
    <t>自署</t>
  </si>
  <si>
    <t>本書記載情報は、記録会においてコロナウィルス感染が発生した場合、医療・保健・行政機関へ情報提供します。</t>
  </si>
  <si>
    <t>岐阜信用金庫 美濃支店（普）店番０１６　口座番号１１３３９０６</t>
  </si>
  <si>
    <t>表彰なし（記録の掲示のみ）</t>
  </si>
  <si>
    <t>＜個人情報の取扱いについて＞
①利用目的は次のとおりです。
 1.加盟団体への出場決定者選考結果通知
 2.大会プログラム作成（プログラムは、大会関係者以外に一般及びマスメディアに公開します。）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</si>
  <si>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他者と１ｍ以上の間隔を空けるよう努め、不要な会話を慎むこと。</t>
  </si>
  <si>
    <t>（コロナウイルスの影響で大会が中止、延期となった場合を除く）</t>
  </si>
  <si>
    <t>※射場への立ち入りは選手、監督・コーチ、競技役員、運営スタッフのみとし、それ以外の方の</t>
  </si>
  <si>
    <t>当日会場への立ち入りを希望する監督・コーチは申請してください。</t>
  </si>
  <si>
    <t>所属団体名</t>
  </si>
  <si>
    <t>役職</t>
  </si>
  <si>
    <t>氏名</t>
  </si>
  <si>
    <t>フリガナ</t>
  </si>
  <si>
    <t>セキ・アーチェリージュニアクラブ</t>
  </si>
  <si>
    <t>監督</t>
  </si>
  <si>
    <t>早川　重教</t>
  </si>
  <si>
    <t>ハヤカワ　シゲノリ</t>
  </si>
  <si>
    <t>2020年度岐阜県ノービス・キャデット選手権開催要項</t>
  </si>
  <si>
    <t>　　　　　30mラウンド、30m/18m、18m/12m、18mラウンド、12mラウンド（非公認）</t>
  </si>
  <si>
    <t>令和2年8月9日（日）</t>
  </si>
  <si>
    <t>受付：9:00、競技開始：9:30、片付け：12:30（予定）</t>
  </si>
  <si>
    <t>東海４県のアーチェリー協会に選手登録・在住している選手</t>
  </si>
  <si>
    <t>濃厚接触者に該当した場合、２週間を目安に自宅待機等の要請があり、当該要請に応じること。</t>
  </si>
  <si>
    <t>2020年度岐阜県ノービス・キャデット選手権参加条件および誓約書</t>
  </si>
  <si>
    <t>新型コロナウイルス感染拡大防止のため、競技委員長が選手の参加取り消し決定した場合、その決定に従うこと。</t>
  </si>
  <si>
    <t>参加者から感染者が出た場合、関保健所（☎０５７５－３３－４０１１）の調査に迅速に協力すること。</t>
  </si>
  <si>
    <t>連絡先</t>
  </si>
  <si>
    <t>　私は、上記参加条件および留意事項を了承・遵守することを誓約し、自己責任において、上記大会に参加します。</t>
  </si>
  <si>
    <t>東海４県（愛知県・岐阜県・静岡県・三重県）のアーチェリー協会に選手登録・在住するもの。</t>
  </si>
  <si>
    <t>ノービス・キャデット：１，５００円</t>
  </si>
  <si>
    <t>その他：２，５００円</t>
  </si>
  <si>
    <t>県外問わず、要項公開から</t>
  </si>
  <si>
    <t>令和2年8月1日（土）18時00分</t>
  </si>
  <si>
    <t>申込確定後のキャンセルがあった場合でも、参加費はお支払いいただきます</t>
  </si>
  <si>
    <t>開会式・閉会式は実施しません</t>
  </si>
  <si>
    <r>
      <t>最大</t>
    </r>
    <r>
      <rPr>
        <b/>
        <u val="single"/>
        <sz val="10"/>
        <rFont val="ＭＳ 明朝"/>
        <family val="1"/>
      </rPr>
      <t>48名程度</t>
    </r>
    <r>
      <rPr>
        <sz val="10"/>
        <rFont val="ＭＳ 明朝"/>
        <family val="1"/>
      </rPr>
      <t>　参加者数により1立もしくは2立進行とする</t>
    </r>
  </si>
  <si>
    <t>※新型コロナウイルス感染拡大防止のため、上記選手のみでの開催とする</t>
  </si>
  <si>
    <t>設営準備、その他は役員・選手全員で実施</t>
  </si>
  <si>
    <t>競技の安全上、危険と見なされる行為には「退場」を命じる事がある</t>
  </si>
  <si>
    <t>東海ア連の申しあわせにより、主催者では車椅子等の選手の介護はいたしません。必ず参加者で手配すること</t>
  </si>
  <si>
    <t>新型コロナウィルス感染拡大の危険があると主催団体が判断した場合、記録会を中止する場合がある</t>
  </si>
  <si>
    <t>当日、必ずマスクを持参すること（マスクがない場合、記録会に参加できません）</t>
  </si>
  <si>
    <t>　射場内立ち入りを制限する（駐車場等で待機願います）</t>
  </si>
  <si>
    <t>※当日受付に別紙「大会参加条件および誓約書」を提出すること</t>
  </si>
  <si>
    <t>2020年度岐阜県ノービス・キャデット選手権　参加申込書</t>
  </si>
  <si>
    <t>ノービス・キャデット</t>
  </si>
  <si>
    <t>上記以外</t>
  </si>
  <si>
    <t>各加盟団体でとりまとめ、申込書をE-mailにより送信すること（岐阜県外は個人での申込可）事務局より参加受付連絡後に、参加費を振り込むこと</t>
  </si>
  <si>
    <t>関市中池アーチェリー場（関市塔ノ洞中池公園内）　　0575-24-0214</t>
  </si>
  <si>
    <t>大会前２週間以内に体調不良（体温37.5度以上、頭痛、吐き気、咳、喉の痛み、味覚・嗅覚異常）がないこと。</t>
  </si>
  <si>
    <t>体調不良（頭痛、吐き気、咳、喉の痛み、味覚・嗅覚異常等）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</si>
</sst>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s>
  <fonts count="76">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12"/>
      <color indexed="8"/>
      <name val="ＭＳ 明朝"/>
      <family val="1"/>
    </font>
    <font>
      <sz val="9"/>
      <name val="MS P ゴシック"/>
      <family val="3"/>
    </font>
    <font>
      <sz val="16"/>
      <name val="BIZ UDゴシック"/>
      <family val="3"/>
    </font>
    <font>
      <sz val="11"/>
      <name val="BIZ UDゴシック"/>
      <family val="3"/>
    </font>
    <font>
      <b/>
      <u val="single"/>
      <sz val="10"/>
      <name val="ＭＳ 明朝"/>
      <family val="1"/>
    </font>
    <font>
      <sz val="12"/>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明朝"/>
      <family val="1"/>
    </font>
    <font>
      <b/>
      <sz val="10"/>
      <color indexed="10"/>
      <name val="ＭＳ 明朝"/>
      <family val="1"/>
    </font>
    <font>
      <b/>
      <sz val="9"/>
      <color indexed="10"/>
      <name val="ＭＳ Ｐゴシック"/>
      <family val="3"/>
    </font>
    <font>
      <b/>
      <sz val="10"/>
      <color indexed="10"/>
      <name val="ＭＳ Ｐゴシック"/>
      <family val="3"/>
    </font>
    <font>
      <b/>
      <sz val="10"/>
      <color indexed="9"/>
      <name val="ＭＳ Ｐゴシック"/>
      <family val="3"/>
    </font>
    <font>
      <sz val="9"/>
      <name val="Meiryo UI"/>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ＭＳ 明朝"/>
      <family val="1"/>
    </font>
    <font>
      <b/>
      <sz val="10"/>
      <color rgb="FFFF0000"/>
      <name val="ＭＳ 明朝"/>
      <family val="1"/>
    </font>
    <font>
      <b/>
      <sz val="9"/>
      <color rgb="FFFF0000"/>
      <name val="Calibri"/>
      <family val="3"/>
    </font>
    <font>
      <b/>
      <sz val="10"/>
      <color rgb="FFFF0000"/>
      <name val="ＭＳ Ｐゴシック"/>
      <family val="3"/>
    </font>
    <font>
      <b/>
      <sz val="10"/>
      <color theme="0"/>
      <name val="ＭＳ Ｐゴシック"/>
      <family val="3"/>
    </font>
    <font>
      <b/>
      <sz val="8"/>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70C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style="medium"/>
      <right style="medium"/>
      <top style="medium"/>
      <bottom style="medium"/>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166">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1" fillId="0" borderId="0" xfId="0" applyFont="1" applyAlignment="1">
      <alignment horizontal="left" vertical="center"/>
    </xf>
    <xf numFmtId="0" fontId="1" fillId="0" borderId="0" xfId="0" applyFont="1" applyBorder="1" applyAlignment="1">
      <alignment horizontal="distributed" vertical="center"/>
    </xf>
    <xf numFmtId="0" fontId="68"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69"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3" fillId="0" borderId="12" xfId="0" applyFont="1" applyBorder="1" applyAlignment="1">
      <alignment horizontal="center"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68"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2" fillId="0" borderId="0" xfId="0" applyFont="1" applyFill="1" applyAlignment="1">
      <alignment vertical="top" wrapText="1"/>
    </xf>
    <xf numFmtId="0" fontId="69" fillId="0" borderId="0" xfId="0" applyFont="1" applyFill="1" applyAlignment="1">
      <alignment vertical="center"/>
    </xf>
    <xf numFmtId="0" fontId="1" fillId="0" borderId="0" xfId="0" applyFont="1" applyFill="1" applyBorder="1" applyAlignment="1">
      <alignment horizontal="right" vertical="center" indent="1"/>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0" xfId="0" applyFont="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0" xfId="0" applyAlignment="1">
      <alignment horizontal="left" vertical="center"/>
    </xf>
    <xf numFmtId="0" fontId="13" fillId="0" borderId="0" xfId="0" applyFont="1" applyBorder="1" applyAlignment="1">
      <alignment vertical="center"/>
    </xf>
    <xf numFmtId="184" fontId="1" fillId="0" borderId="17" xfId="0" applyNumberFormat="1" applyFont="1" applyFill="1" applyBorder="1" applyAlignment="1">
      <alignment horizontal="right" vertical="center"/>
    </xf>
    <xf numFmtId="185" fontId="1" fillId="0" borderId="18"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0" fontId="6" fillId="0" borderId="0" xfId="0" applyFont="1" applyFill="1" applyBorder="1" applyAlignment="1">
      <alignment/>
    </xf>
    <xf numFmtId="0" fontId="14" fillId="0" borderId="0" xfId="0" applyFont="1" applyFill="1" applyBorder="1" applyAlignment="1">
      <alignment horizontal="left" vertical="center"/>
    </xf>
    <xf numFmtId="0" fontId="7" fillId="0" borderId="0" xfId="0" applyFont="1" applyFill="1" applyAlignment="1">
      <alignment vertical="center"/>
    </xf>
    <xf numFmtId="0" fontId="15" fillId="0" borderId="12" xfId="0" applyFont="1" applyBorder="1" applyAlignment="1">
      <alignment horizontal="center" vertical="center"/>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49" fontId="16" fillId="0" borderId="0" xfId="0" applyNumberFormat="1" applyFont="1" applyFill="1" applyBorder="1" applyAlignment="1">
      <alignment horizontal="center" vertical="center" wrapText="1"/>
    </xf>
    <xf numFmtId="0" fontId="70" fillId="0" borderId="0" xfId="0" applyFont="1" applyFill="1" applyBorder="1" applyAlignment="1">
      <alignment vertical="center"/>
    </xf>
    <xf numFmtId="0" fontId="10" fillId="0" borderId="0" xfId="0" applyFont="1" applyAlignment="1">
      <alignment vertical="center"/>
    </xf>
    <xf numFmtId="0" fontId="71" fillId="0" borderId="0" xfId="0" applyFont="1" applyAlignment="1">
      <alignment vertical="center"/>
    </xf>
    <xf numFmtId="0" fontId="1" fillId="0" borderId="0" xfId="0" applyFont="1" applyAlignment="1">
      <alignment horizontal="distributed"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Alignment="1">
      <alignment vertical="center"/>
    </xf>
    <xf numFmtId="0" fontId="16" fillId="0" borderId="15"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10" xfId="0" applyFont="1" applyBorder="1" applyAlignment="1">
      <alignment horizontal="center" vertical="center"/>
    </xf>
    <xf numFmtId="0" fontId="16" fillId="0" borderId="16" xfId="0" applyFont="1" applyBorder="1" applyAlignment="1">
      <alignment horizontal="center" vertical="center"/>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49"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xf>
    <xf numFmtId="49" fontId="16" fillId="0" borderId="0" xfId="0" applyNumberFormat="1"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left" vertical="center"/>
    </xf>
    <xf numFmtId="180" fontId="16" fillId="0" borderId="0" xfId="0" applyNumberFormat="1" applyFont="1" applyAlignment="1">
      <alignment horizontal="right" vertical="center"/>
    </xf>
    <xf numFmtId="182" fontId="16" fillId="0" borderId="0" xfId="0" applyNumberFormat="1" applyFont="1" applyAlignment="1">
      <alignment horizontal="right" vertical="center"/>
    </xf>
    <xf numFmtId="0" fontId="7" fillId="0" borderId="0" xfId="0" applyFont="1" applyAlignment="1">
      <alignment/>
    </xf>
    <xf numFmtId="182" fontId="16" fillId="0" borderId="0" xfId="0" applyNumberFormat="1" applyFont="1" applyAlignment="1">
      <alignment horizontal="left" vertic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7" fillId="0" borderId="0" xfId="0" applyFont="1" applyAlignment="1">
      <alignment horizontal="left"/>
    </xf>
    <xf numFmtId="0" fontId="17" fillId="0" borderId="0" xfId="0" applyFont="1" applyAlignment="1">
      <alignment vertical="center"/>
    </xf>
    <xf numFmtId="0" fontId="71" fillId="0" borderId="0" xfId="0" applyFont="1" applyBorder="1" applyAlignment="1">
      <alignment horizontal="left" vertical="center"/>
    </xf>
    <xf numFmtId="0" fontId="71" fillId="0" borderId="0" xfId="0" applyFont="1" applyAlignment="1">
      <alignment horizontal="left" vertical="center"/>
    </xf>
    <xf numFmtId="0" fontId="16" fillId="33" borderId="19" xfId="0" applyFont="1" applyFill="1" applyBorder="1" applyAlignment="1">
      <alignment horizontal="center"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2" fillId="0" borderId="0" xfId="0" applyFont="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23" xfId="0" applyFont="1" applyBorder="1" applyAlignment="1">
      <alignment vertical="center"/>
    </xf>
    <xf numFmtId="0" fontId="22" fillId="0" borderId="12" xfId="0" applyFont="1" applyBorder="1" applyAlignment="1">
      <alignment vertical="center"/>
    </xf>
    <xf numFmtId="0" fontId="22" fillId="0" borderId="24" xfId="0" applyFont="1" applyBorder="1" applyAlignment="1">
      <alignment vertical="center"/>
    </xf>
    <xf numFmtId="0" fontId="72" fillId="0" borderId="0" xfId="0" applyFont="1" applyAlignment="1">
      <alignment vertical="center"/>
    </xf>
    <xf numFmtId="0" fontId="1" fillId="0" borderId="0" xfId="0" applyFont="1" applyAlignment="1">
      <alignment vertical="center"/>
    </xf>
    <xf numFmtId="0" fontId="16" fillId="33" borderId="19" xfId="0"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183" fontId="16" fillId="33" borderId="25" xfId="0" applyNumberFormat="1" applyFont="1" applyFill="1" applyBorder="1" applyAlignment="1">
      <alignment horizontal="right" vertical="center"/>
    </xf>
    <xf numFmtId="0" fontId="22" fillId="0" borderId="0" xfId="0" applyFont="1" applyAlignment="1">
      <alignment horizontal="left" vertical="center"/>
    </xf>
    <xf numFmtId="0" fontId="24" fillId="0" borderId="0" xfId="0" applyFont="1" applyAlignment="1">
      <alignment horizontal="left" vertical="center"/>
    </xf>
    <xf numFmtId="0" fontId="16" fillId="0" borderId="0" xfId="0" applyFont="1" applyAlignment="1">
      <alignment vertical="center"/>
    </xf>
    <xf numFmtId="0" fontId="73" fillId="0" borderId="0" xfId="0" applyFont="1" applyAlignment="1">
      <alignment horizontal="left" vertical="center"/>
    </xf>
    <xf numFmtId="0" fontId="22" fillId="0" borderId="0" xfId="0" applyFont="1" applyBorder="1" applyAlignment="1">
      <alignment vertical="center"/>
    </xf>
    <xf numFmtId="0" fontId="8" fillId="0" borderId="0" xfId="0" applyFont="1" applyAlignment="1">
      <alignment horizontal="center" vertical="center"/>
    </xf>
    <xf numFmtId="0" fontId="22" fillId="0" borderId="12" xfId="0" applyFont="1" applyBorder="1" applyAlignment="1">
      <alignment horizontal="distributed" vertical="center"/>
    </xf>
    <xf numFmtId="0" fontId="22" fillId="0" borderId="24" xfId="0" applyFont="1" applyBorder="1" applyAlignment="1">
      <alignment horizontal="distributed" vertical="center"/>
    </xf>
    <xf numFmtId="0" fontId="15" fillId="0" borderId="0" xfId="0" applyFont="1" applyAlignment="1">
      <alignment horizontal="center" vertical="center"/>
    </xf>
    <xf numFmtId="0" fontId="16" fillId="33" borderId="14"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13"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26" xfId="0" applyNumberFormat="1"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6" fillId="0" borderId="17" xfId="0" applyFont="1" applyBorder="1" applyAlignment="1">
      <alignment horizontal="center" vertical="center"/>
    </xf>
    <xf numFmtId="0" fontId="16" fillId="0" borderId="24"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74" fillId="34" borderId="12" xfId="0" applyFont="1" applyFill="1" applyBorder="1" applyAlignment="1">
      <alignment horizontal="center" vertical="center"/>
    </xf>
    <xf numFmtId="0" fontId="16" fillId="0" borderId="11" xfId="0" applyFont="1" applyBorder="1" applyAlignment="1">
      <alignment horizontal="center" vertical="center" wrapText="1"/>
    </xf>
    <xf numFmtId="0" fontId="16" fillId="33" borderId="19" xfId="0" applyFont="1" applyFill="1" applyBorder="1" applyAlignment="1">
      <alignment horizontal="center" vertical="center" wrapText="1"/>
    </xf>
    <xf numFmtId="0" fontId="16" fillId="0" borderId="10" xfId="0" applyFont="1" applyBorder="1" applyAlignment="1">
      <alignment horizontal="center" vertical="center" wrapText="1"/>
    </xf>
    <xf numFmtId="0" fontId="8" fillId="0" borderId="0" xfId="0" applyFont="1" applyFill="1" applyAlignment="1">
      <alignment horizontal="center" vertical="center"/>
    </xf>
    <xf numFmtId="0" fontId="13" fillId="0" borderId="0"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49" fontId="1" fillId="33" borderId="14" xfId="0" applyNumberFormat="1" applyFont="1" applyFill="1" applyBorder="1" applyAlignment="1">
      <alignment horizontal="center" vertical="center" wrapText="1"/>
    </xf>
    <xf numFmtId="49" fontId="1" fillId="33" borderId="26"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57175"/>
          <a:ext cx="28479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6197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62000"/>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4"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5" name="テキスト ボックス 6"/>
        <xdr:cNvSpPr txBox="1">
          <a:spLocks noChangeArrowheads="1"/>
        </xdr:cNvSpPr>
      </xdr:nvSpPr>
      <xdr:spPr>
        <a:xfrm>
          <a:off x="4171950" y="30099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6" name="テキスト ボックス 7"/>
        <xdr:cNvSpPr txBox="1">
          <a:spLocks noChangeArrowheads="1"/>
        </xdr:cNvSpPr>
      </xdr:nvSpPr>
      <xdr:spPr>
        <a:xfrm>
          <a:off x="4038600" y="30956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57175"/>
          <a:ext cx="2724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715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4" name="テキスト ボックス 4"/>
        <xdr:cNvSpPr txBox="1">
          <a:spLocks noChangeArrowheads="1"/>
        </xdr:cNvSpPr>
      </xdr:nvSpPr>
      <xdr:spPr>
        <a:xfrm>
          <a:off x="2057400" y="32099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6" name="テキスト ボックス 7"/>
        <xdr:cNvSpPr txBox="1">
          <a:spLocks noChangeArrowheads="1"/>
        </xdr:cNvSpPr>
      </xdr:nvSpPr>
      <xdr:spPr>
        <a:xfrm>
          <a:off x="4038600" y="3286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48"/>
  <sheetViews>
    <sheetView tabSelected="1" zoomScale="130" zoomScaleNormal="130" zoomScalePageLayoutView="0" workbookViewId="0" topLeftCell="A1">
      <selection activeCell="C6" sqref="C6"/>
    </sheetView>
  </sheetViews>
  <sheetFormatPr defaultColWidth="9.00390625" defaultRowHeight="14.25"/>
  <cols>
    <col min="1" max="1" width="10.00390625" style="0" customWidth="1"/>
    <col min="2" max="2" width="1.25" style="0" customWidth="1"/>
    <col min="3" max="3" width="68.25390625" style="28" customWidth="1"/>
    <col min="4" max="4" width="3.25390625" style="0" customWidth="1"/>
  </cols>
  <sheetData>
    <row r="1" spans="1:3" ht="17.25">
      <c r="A1" s="138" t="s">
        <v>193</v>
      </c>
      <c r="B1" s="138"/>
      <c r="C1" s="138"/>
    </row>
    <row r="2" spans="1:3" ht="14.25">
      <c r="A2" s="11"/>
      <c r="B2" s="11"/>
      <c r="C2" s="19"/>
    </row>
    <row r="3" spans="1:3" s="21" customFormat="1" ht="15" customHeight="1">
      <c r="A3" s="20" t="s">
        <v>11</v>
      </c>
      <c r="B3" s="12"/>
      <c r="C3" s="13" t="s">
        <v>5</v>
      </c>
    </row>
    <row r="4" spans="1:3" s="21" customFormat="1" ht="15" customHeight="1">
      <c r="A4" s="20" t="s">
        <v>12</v>
      </c>
      <c r="B4" s="12"/>
      <c r="C4" s="13" t="s">
        <v>124</v>
      </c>
    </row>
    <row r="5" spans="1:3" s="21" customFormat="1" ht="15" customHeight="1">
      <c r="A5" s="20" t="s">
        <v>13</v>
      </c>
      <c r="B5" s="12"/>
      <c r="C5" s="13" t="s">
        <v>224</v>
      </c>
    </row>
    <row r="6" spans="1:3" s="21" customFormat="1" ht="15" customHeight="1">
      <c r="A6" s="86" t="s">
        <v>14</v>
      </c>
      <c r="B6" s="12"/>
      <c r="C6" s="13" t="s">
        <v>136</v>
      </c>
    </row>
    <row r="7" spans="1:3" s="21" customFormat="1" ht="15" customHeight="1">
      <c r="A7" s="86"/>
      <c r="B7" s="12"/>
      <c r="C7" s="13" t="s">
        <v>194</v>
      </c>
    </row>
    <row r="8" spans="1:3" s="21" customFormat="1" ht="15" customHeight="1">
      <c r="A8" s="86"/>
      <c r="B8" s="12"/>
      <c r="C8" s="13" t="s">
        <v>159</v>
      </c>
    </row>
    <row r="9" spans="1:3" s="21" customFormat="1" ht="15" customHeight="1">
      <c r="A9" s="86"/>
      <c r="B9" s="12"/>
      <c r="C9" s="13" t="s">
        <v>158</v>
      </c>
    </row>
    <row r="10" spans="1:3" s="42" customFormat="1" ht="15" customHeight="1">
      <c r="A10" s="40" t="s">
        <v>38</v>
      </c>
      <c r="B10" s="41"/>
      <c r="C10" s="31" t="s">
        <v>125</v>
      </c>
    </row>
    <row r="11" spans="1:3" s="21" customFormat="1" ht="15" customHeight="1">
      <c r="A11" s="20" t="s">
        <v>15</v>
      </c>
      <c r="B11" s="12"/>
      <c r="C11" s="14" t="s">
        <v>195</v>
      </c>
    </row>
    <row r="12" spans="1:3" s="16" customFormat="1" ht="15" customHeight="1">
      <c r="A12" s="20" t="s">
        <v>16</v>
      </c>
      <c r="B12" s="12"/>
      <c r="C12" s="15" t="s">
        <v>196</v>
      </c>
    </row>
    <row r="13" spans="1:3" s="16" customFormat="1" ht="15" customHeight="1">
      <c r="A13" s="20"/>
      <c r="B13" s="22"/>
      <c r="C13" s="15" t="s">
        <v>213</v>
      </c>
    </row>
    <row r="14" spans="1:3" s="16" customFormat="1" ht="15" customHeight="1">
      <c r="A14" s="20"/>
      <c r="B14" s="22"/>
      <c r="C14" s="114" t="s">
        <v>210</v>
      </c>
    </row>
    <row r="15" spans="1:3" s="21" customFormat="1" ht="15" customHeight="1">
      <c r="A15" s="20" t="s">
        <v>18</v>
      </c>
      <c r="B15" s="12"/>
      <c r="C15" s="17" t="s">
        <v>66</v>
      </c>
    </row>
    <row r="16" spans="1:3" s="21" customFormat="1" ht="15" customHeight="1">
      <c r="A16" s="20"/>
      <c r="B16" s="12"/>
      <c r="C16" s="38" t="s">
        <v>135</v>
      </c>
    </row>
    <row r="17" spans="1:3" s="21" customFormat="1" ht="15" customHeight="1">
      <c r="A17" s="23"/>
      <c r="B17" s="18"/>
      <c r="C17" s="15" t="s">
        <v>19</v>
      </c>
    </row>
    <row r="18" spans="1:3" s="21" customFormat="1" ht="15" customHeight="1">
      <c r="A18" s="20" t="s">
        <v>20</v>
      </c>
      <c r="B18" s="12"/>
      <c r="C18" s="114" t="s">
        <v>197</v>
      </c>
    </row>
    <row r="19" spans="1:3" s="21" customFormat="1" ht="15" customHeight="1">
      <c r="A19" s="18"/>
      <c r="B19" s="18"/>
      <c r="C19" s="115" t="s">
        <v>212</v>
      </c>
    </row>
    <row r="20" spans="1:3" s="21" customFormat="1" ht="15" customHeight="1">
      <c r="A20" s="18"/>
      <c r="B20" s="18"/>
      <c r="C20" s="115" t="s">
        <v>161</v>
      </c>
    </row>
    <row r="21" spans="1:3" s="21" customFormat="1" ht="15" customHeight="1">
      <c r="A21" s="20" t="s">
        <v>23</v>
      </c>
      <c r="B21" s="12"/>
      <c r="C21" s="36" t="s">
        <v>211</v>
      </c>
    </row>
    <row r="22" spans="1:3" s="16" customFormat="1" ht="15" customHeight="1">
      <c r="A22" s="20" t="s">
        <v>24</v>
      </c>
      <c r="B22" s="22"/>
      <c r="C22" s="36" t="s">
        <v>205</v>
      </c>
    </row>
    <row r="23" spans="1:3" s="16" customFormat="1" ht="15" customHeight="1">
      <c r="A23" s="22"/>
      <c r="B23" s="22"/>
      <c r="C23" s="36" t="s">
        <v>206</v>
      </c>
    </row>
    <row r="24" spans="1:3" s="128" customFormat="1" ht="15" customHeight="1">
      <c r="A24" s="22"/>
      <c r="B24" s="22"/>
      <c r="C24" s="13" t="s">
        <v>209</v>
      </c>
    </row>
    <row r="25" spans="1:3" s="128" customFormat="1" ht="15" customHeight="1">
      <c r="A25" s="22"/>
      <c r="B25" s="22"/>
      <c r="C25" s="13" t="s">
        <v>182</v>
      </c>
    </row>
    <row r="26" spans="1:3" s="21" customFormat="1" ht="30" customHeight="1">
      <c r="A26" s="20" t="s">
        <v>25</v>
      </c>
      <c r="B26" s="12"/>
      <c r="C26" s="24" t="s">
        <v>223</v>
      </c>
    </row>
    <row r="27" spans="1:3" s="21" customFormat="1" ht="15" customHeight="1">
      <c r="A27" s="18"/>
      <c r="B27" s="18"/>
      <c r="C27" s="13" t="s">
        <v>129</v>
      </c>
    </row>
    <row r="28" spans="1:3" s="16" customFormat="1" ht="15" customHeight="1">
      <c r="A28" s="20" t="s">
        <v>27</v>
      </c>
      <c r="B28" s="22"/>
      <c r="C28" s="83" t="s">
        <v>128</v>
      </c>
    </row>
    <row r="29" spans="1:3" s="21" customFormat="1" ht="15" customHeight="1">
      <c r="A29" s="86" t="s">
        <v>126</v>
      </c>
      <c r="B29" s="16"/>
      <c r="C29" s="13" t="s">
        <v>160</v>
      </c>
    </row>
    <row r="30" spans="1:3" s="16" customFormat="1" ht="15" customHeight="1">
      <c r="A30" s="20" t="s">
        <v>31</v>
      </c>
      <c r="B30" s="22"/>
      <c r="C30" s="84" t="s">
        <v>178</v>
      </c>
    </row>
    <row r="31" spans="1:3" s="16" customFormat="1" ht="15" customHeight="1">
      <c r="A31" s="22"/>
      <c r="B31" s="22"/>
      <c r="C31" s="84" t="s">
        <v>127</v>
      </c>
    </row>
    <row r="32" spans="1:3" s="16" customFormat="1" ht="15" customHeight="1">
      <c r="A32" s="22"/>
      <c r="B32" s="22"/>
      <c r="C32" s="85" t="s">
        <v>130</v>
      </c>
    </row>
    <row r="33" spans="1:3" s="16" customFormat="1" ht="15" customHeight="1">
      <c r="A33" s="20" t="s">
        <v>33</v>
      </c>
      <c r="B33" s="12"/>
      <c r="C33" s="16" t="s">
        <v>207</v>
      </c>
    </row>
    <row r="34" spans="1:3" s="21" customFormat="1" ht="15" customHeight="1">
      <c r="A34" s="20" t="s">
        <v>35</v>
      </c>
      <c r="B34" s="12"/>
      <c r="C34" s="14" t="s">
        <v>208</v>
      </c>
    </row>
    <row r="35" spans="1:3" s="21" customFormat="1" ht="15" customHeight="1" hidden="1">
      <c r="A35" s="20"/>
      <c r="B35" s="12"/>
      <c r="C35" s="13"/>
    </row>
    <row r="36" spans="1:3" s="21" customFormat="1" ht="15" customHeight="1">
      <c r="A36" s="20" t="s">
        <v>36</v>
      </c>
      <c r="B36" s="12"/>
      <c r="C36" s="115" t="s">
        <v>179</v>
      </c>
    </row>
    <row r="37" spans="1:3" s="21" customFormat="1" ht="15" customHeight="1">
      <c r="A37" s="20" t="s">
        <v>40</v>
      </c>
      <c r="B37" s="12"/>
      <c r="C37" s="16" t="s">
        <v>214</v>
      </c>
    </row>
    <row r="38" spans="1:3" s="16" customFormat="1" ht="30" customHeight="1">
      <c r="A38" s="20" t="s">
        <v>45</v>
      </c>
      <c r="B38" s="13"/>
      <c r="C38" s="44" t="s">
        <v>133</v>
      </c>
    </row>
    <row r="39" spans="1:3" s="16" customFormat="1" ht="15" customHeight="1">
      <c r="A39" s="20" t="s">
        <v>42</v>
      </c>
      <c r="B39" s="13"/>
      <c r="C39" s="44" t="s">
        <v>131</v>
      </c>
    </row>
    <row r="40" spans="1:3" s="16" customFormat="1" ht="30" customHeight="1">
      <c r="A40" s="15"/>
      <c r="B40" s="13"/>
      <c r="C40" s="24" t="s">
        <v>132</v>
      </c>
    </row>
    <row r="41" spans="1:3" s="16" customFormat="1" ht="30" customHeight="1">
      <c r="A41" s="15"/>
      <c r="B41" s="13"/>
      <c r="C41" s="25" t="s">
        <v>215</v>
      </c>
    </row>
    <row r="42" spans="1:3" s="11" customFormat="1" ht="15" customHeight="1">
      <c r="A42" s="26"/>
      <c r="B42" s="26"/>
      <c r="C42" s="16" t="s">
        <v>134</v>
      </c>
    </row>
    <row r="43" ht="90">
      <c r="C43" s="27" t="s">
        <v>180</v>
      </c>
    </row>
    <row r="44" ht="14.25">
      <c r="C44" s="127" t="s">
        <v>216</v>
      </c>
    </row>
    <row r="45" ht="14.25">
      <c r="C45" s="127" t="s">
        <v>217</v>
      </c>
    </row>
    <row r="46" spans="1:3" ht="14.25">
      <c r="A46" s="86"/>
      <c r="C46" s="127" t="s">
        <v>183</v>
      </c>
    </row>
    <row r="47" ht="14.25">
      <c r="C47" s="127" t="s">
        <v>218</v>
      </c>
    </row>
    <row r="48" ht="14.25">
      <c r="C48" s="127" t="s">
        <v>219</v>
      </c>
    </row>
  </sheetData>
  <sheetProtection/>
  <mergeCells count="1">
    <mergeCell ref="A1:C1"/>
  </mergeCells>
  <printOptions/>
  <pageMargins left="0.7874015748031497" right="0.5905511811023623" top="0.7480314960629921" bottom="0.7480314960629921" header="0.31496062992125984" footer="0.31496062992125984"/>
  <pageSetup fitToHeight="1" fitToWidth="1"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A1" sqref="A1"/>
    </sheetView>
  </sheetViews>
  <sheetFormatPr defaultColWidth="9.00390625" defaultRowHeight="14.25"/>
  <cols>
    <col min="1" max="1" width="5.625" style="123" customWidth="1"/>
    <col min="2" max="16384" width="9.00390625" style="119" customWidth="1"/>
  </cols>
  <sheetData>
    <row r="1" spans="1:12" ht="30" customHeight="1">
      <c r="A1" s="117" t="s">
        <v>199</v>
      </c>
      <c r="B1" s="118"/>
      <c r="C1" s="118"/>
      <c r="D1" s="118"/>
      <c r="E1" s="118"/>
      <c r="F1" s="118"/>
      <c r="G1" s="118"/>
      <c r="H1" s="118"/>
      <c r="I1" s="118"/>
      <c r="J1" s="118"/>
      <c r="K1" s="118"/>
      <c r="L1" s="118"/>
    </row>
    <row r="2" ht="49.5" customHeight="1"/>
    <row r="3" ht="27.75" customHeight="1">
      <c r="A3" s="134" t="s">
        <v>162</v>
      </c>
    </row>
    <row r="4" spans="1:2" ht="27.75" customHeight="1">
      <c r="A4" s="123">
        <v>1</v>
      </c>
      <c r="B4" s="119" t="s">
        <v>204</v>
      </c>
    </row>
    <row r="5" spans="1:2" ht="27.75" customHeight="1">
      <c r="A5" s="123">
        <v>2</v>
      </c>
      <c r="B5" s="119" t="s">
        <v>225</v>
      </c>
    </row>
    <row r="6" spans="1:2" ht="27.75" customHeight="1">
      <c r="A6" s="123">
        <v>3</v>
      </c>
      <c r="B6" s="119" t="s">
        <v>200</v>
      </c>
    </row>
    <row r="7" spans="1:2" ht="27.75" customHeight="1">
      <c r="A7" s="123">
        <v>4</v>
      </c>
      <c r="B7" s="119" t="s">
        <v>201</v>
      </c>
    </row>
    <row r="8" spans="1:2" ht="27.75" customHeight="1">
      <c r="A8" s="123">
        <v>5</v>
      </c>
      <c r="B8" s="119" t="s">
        <v>198</v>
      </c>
    </row>
    <row r="9" ht="27.75" customHeight="1"/>
    <row r="10" ht="27.75" customHeight="1" thickBot="1">
      <c r="A10" s="134" t="s">
        <v>163</v>
      </c>
    </row>
    <row r="11" spans="1:11" ht="34.5" customHeight="1" thickBot="1">
      <c r="A11" s="123">
        <v>1</v>
      </c>
      <c r="B11" s="119" t="s">
        <v>164</v>
      </c>
      <c r="I11" s="120"/>
      <c r="J11" s="121"/>
      <c r="K11" s="122" t="s">
        <v>165</v>
      </c>
    </row>
    <row r="12" spans="1:11" ht="34.5" customHeight="1">
      <c r="A12" s="123">
        <v>2</v>
      </c>
      <c r="B12" s="119" t="s">
        <v>226</v>
      </c>
      <c r="E12" s="137"/>
      <c r="F12" s="137"/>
      <c r="G12" s="137"/>
      <c r="H12" s="137"/>
      <c r="I12" s="123" t="s">
        <v>166</v>
      </c>
      <c r="J12" s="123" t="s">
        <v>167</v>
      </c>
      <c r="K12" s="123" t="s">
        <v>168</v>
      </c>
    </row>
    <row r="13" spans="5:11" ht="27.75" customHeight="1">
      <c r="E13" s="137"/>
      <c r="F13" s="137"/>
      <c r="G13" s="137"/>
      <c r="H13" s="137"/>
      <c r="I13" s="124"/>
      <c r="J13" s="124"/>
      <c r="K13" s="124"/>
    </row>
    <row r="14" ht="27.75" customHeight="1">
      <c r="A14" s="134" t="s">
        <v>169</v>
      </c>
    </row>
    <row r="15" spans="1:2" ht="27.75" customHeight="1">
      <c r="A15" s="123">
        <v>1</v>
      </c>
      <c r="B15" s="119" t="s">
        <v>170</v>
      </c>
    </row>
    <row r="16" spans="1:2" ht="27.75" customHeight="1">
      <c r="A16" s="123">
        <v>2</v>
      </c>
      <c r="B16" s="119" t="s">
        <v>181</v>
      </c>
    </row>
    <row r="17" spans="1:2" ht="27.75" customHeight="1">
      <c r="A17" s="123">
        <v>3</v>
      </c>
      <c r="B17" s="119" t="s">
        <v>171</v>
      </c>
    </row>
    <row r="18" spans="1:2" ht="27.75" customHeight="1">
      <c r="A18" s="123">
        <v>4</v>
      </c>
      <c r="B18" s="119" t="s">
        <v>172</v>
      </c>
    </row>
    <row r="19" spans="1:2" ht="27.75" customHeight="1">
      <c r="A19" s="123">
        <v>5</v>
      </c>
      <c r="B19" s="119" t="s">
        <v>173</v>
      </c>
    </row>
    <row r="20" spans="1:2" ht="27.75" customHeight="1">
      <c r="A20" s="123">
        <v>6</v>
      </c>
      <c r="B20" s="119" t="s">
        <v>174</v>
      </c>
    </row>
    <row r="21" spans="1:2" ht="27.75" customHeight="1">
      <c r="A21" s="123">
        <v>7</v>
      </c>
      <c r="B21" s="119" t="s">
        <v>177</v>
      </c>
    </row>
    <row r="22" ht="27.75" customHeight="1"/>
    <row r="23" ht="27.75" customHeight="1">
      <c r="A23" s="133" t="s">
        <v>203</v>
      </c>
    </row>
    <row r="24" ht="27.75" customHeight="1"/>
    <row r="25" spans="5:12" ht="45" customHeight="1">
      <c r="E25" s="139" t="s">
        <v>175</v>
      </c>
      <c r="F25" s="139"/>
      <c r="G25" s="125"/>
      <c r="H25" s="125"/>
      <c r="I25" s="125"/>
      <c r="J25" s="125"/>
      <c r="K25" s="125"/>
      <c r="L25" s="125"/>
    </row>
    <row r="26" spans="5:12" ht="45" customHeight="1">
      <c r="E26" s="140" t="s">
        <v>49</v>
      </c>
      <c r="F26" s="140"/>
      <c r="G26" s="125"/>
      <c r="H26" s="125"/>
      <c r="I26" s="125"/>
      <c r="J26" s="125"/>
      <c r="K26" s="125"/>
      <c r="L26" s="126"/>
    </row>
    <row r="27" spans="5:12" ht="45" customHeight="1">
      <c r="E27" s="140" t="s">
        <v>202</v>
      </c>
      <c r="F27" s="140"/>
      <c r="G27" s="125"/>
      <c r="H27" s="125"/>
      <c r="I27" s="125"/>
      <c r="J27" s="125"/>
      <c r="K27" s="125"/>
      <c r="L27" s="126"/>
    </row>
    <row r="28" spans="5:12" ht="45" customHeight="1">
      <c r="E28" s="140" t="s">
        <v>176</v>
      </c>
      <c r="F28" s="140"/>
      <c r="G28" s="125"/>
      <c r="H28" s="125"/>
      <c r="I28" s="125"/>
      <c r="J28" s="125"/>
      <c r="K28" s="125"/>
      <c r="L28" s="126"/>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sheetData>
  <sheetProtection/>
  <mergeCells count="4">
    <mergeCell ref="E25:F25"/>
    <mergeCell ref="E26:F26"/>
    <mergeCell ref="E28:F28"/>
    <mergeCell ref="E27:F27"/>
  </mergeCells>
  <printOptions/>
  <pageMargins left="0.49" right="0.5118110236220472" top="0.87" bottom="0.5" header="0.31496062992125984" footer="0.31496062992125984"/>
  <pageSetup fitToHeight="3" fitToWidth="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T94"/>
  <sheetViews>
    <sheetView zoomScale="130" zoomScaleNormal="130" zoomScalePageLayoutView="0" workbookViewId="0" topLeftCell="A1">
      <selection activeCell="B6" sqref="B6"/>
    </sheetView>
  </sheetViews>
  <sheetFormatPr defaultColWidth="3.625" defaultRowHeight="14.25"/>
  <cols>
    <col min="1" max="1" width="3.25390625" style="107" customWidth="1"/>
    <col min="2" max="2" width="8.875" style="107" customWidth="1"/>
    <col min="3" max="3" width="16.125" style="107" customWidth="1"/>
    <col min="4" max="4" width="9.50390625" style="107" customWidth="1"/>
    <col min="5" max="5" width="12.50390625" style="107" customWidth="1"/>
    <col min="6" max="6" width="16.25390625" style="107" customWidth="1"/>
    <col min="7" max="7" width="18.50390625" style="107" customWidth="1"/>
    <col min="8" max="249" width="6.625" style="80" customWidth="1"/>
    <col min="250" max="16384" width="3.625" style="80" customWidth="1"/>
  </cols>
  <sheetData>
    <row r="1" spans="1:7" ht="14.25">
      <c r="A1" s="141" t="s">
        <v>220</v>
      </c>
      <c r="B1" s="141"/>
      <c r="C1" s="141"/>
      <c r="D1" s="141"/>
      <c r="E1" s="141"/>
      <c r="F1" s="141"/>
      <c r="G1" s="141"/>
    </row>
    <row r="2" spans="1:7" ht="14.25">
      <c r="A2" s="73"/>
      <c r="B2" s="73"/>
      <c r="C2" s="73"/>
      <c r="D2" s="73"/>
      <c r="E2" s="73"/>
      <c r="F2" s="73"/>
      <c r="G2" s="73"/>
    </row>
    <row r="3" spans="1:250" ht="60">
      <c r="A3" s="87"/>
      <c r="B3" s="88" t="s">
        <v>115</v>
      </c>
      <c r="C3" s="87" t="s">
        <v>116</v>
      </c>
      <c r="D3" s="87" t="s">
        <v>117</v>
      </c>
      <c r="E3" s="87" t="s">
        <v>120</v>
      </c>
      <c r="F3" s="87" t="s">
        <v>121</v>
      </c>
      <c r="G3" s="87" t="s">
        <v>119</v>
      </c>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row>
    <row r="4" spans="1:250" ht="13.5">
      <c r="A4" s="142" t="s">
        <v>48</v>
      </c>
      <c r="B4" s="144" t="s">
        <v>101</v>
      </c>
      <c r="C4" s="142" t="s">
        <v>139</v>
      </c>
      <c r="D4" s="145" t="s">
        <v>74</v>
      </c>
      <c r="E4" s="142" t="s">
        <v>73</v>
      </c>
      <c r="F4" s="142" t="s">
        <v>72</v>
      </c>
      <c r="G4" s="147" t="s">
        <v>123</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row>
    <row r="5" spans="1:250" ht="14.25" thickBot="1">
      <c r="A5" s="143"/>
      <c r="B5" s="143"/>
      <c r="C5" s="143"/>
      <c r="D5" s="146"/>
      <c r="E5" s="143"/>
      <c r="F5" s="143"/>
      <c r="G5" s="148"/>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row>
    <row r="6" spans="1:250" ht="14.25" thickTop="1">
      <c r="A6" s="90">
        <v>1</v>
      </c>
      <c r="B6" s="90"/>
      <c r="C6" s="90"/>
      <c r="D6" s="91"/>
      <c r="E6" s="92"/>
      <c r="F6" s="93"/>
      <c r="G6" s="90"/>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row>
    <row r="7" spans="1:250" ht="13.5">
      <c r="A7" s="87">
        <v>2</v>
      </c>
      <c r="B7" s="88"/>
      <c r="C7" s="88"/>
      <c r="D7" s="94"/>
      <c r="E7" s="95"/>
      <c r="F7" s="95"/>
      <c r="G7" s="87"/>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row>
    <row r="8" spans="1:250" ht="13.5">
      <c r="A8" s="88">
        <v>3</v>
      </c>
      <c r="B8" s="88"/>
      <c r="C8" s="88"/>
      <c r="D8" s="97"/>
      <c r="E8" s="96"/>
      <c r="F8" s="96"/>
      <c r="G8" s="88"/>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row>
    <row r="9" spans="1:250" ht="13.5">
      <c r="A9" s="88">
        <v>4</v>
      </c>
      <c r="B9" s="88"/>
      <c r="C9" s="88"/>
      <c r="D9" s="97"/>
      <c r="E9" s="96"/>
      <c r="F9" s="96"/>
      <c r="G9" s="88"/>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row>
    <row r="10" spans="1:250" ht="13.5">
      <c r="A10" s="88">
        <v>5</v>
      </c>
      <c r="B10" s="88"/>
      <c r="C10" s="88"/>
      <c r="D10" s="97"/>
      <c r="E10" s="96"/>
      <c r="F10" s="96"/>
      <c r="G10" s="8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row>
    <row r="11" spans="1:250" ht="13.5">
      <c r="A11" s="88">
        <v>6</v>
      </c>
      <c r="B11" s="88"/>
      <c r="C11" s="88"/>
      <c r="D11" s="97"/>
      <c r="E11" s="96"/>
      <c r="F11" s="96"/>
      <c r="G11" s="88"/>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row>
    <row r="12" spans="1:250" ht="13.5">
      <c r="A12" s="88">
        <v>7</v>
      </c>
      <c r="B12" s="88"/>
      <c r="C12" s="88"/>
      <c r="D12" s="97"/>
      <c r="E12" s="96"/>
      <c r="F12" s="96"/>
      <c r="G12" s="88"/>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row>
    <row r="13" spans="1:250" ht="13.5">
      <c r="A13" s="88">
        <v>8</v>
      </c>
      <c r="B13" s="88"/>
      <c r="C13" s="88"/>
      <c r="D13" s="97"/>
      <c r="E13" s="96"/>
      <c r="F13" s="96"/>
      <c r="G13" s="88"/>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row>
    <row r="14" spans="1:250" ht="13.5">
      <c r="A14" s="88">
        <v>9</v>
      </c>
      <c r="B14" s="88"/>
      <c r="C14" s="88"/>
      <c r="D14" s="97"/>
      <c r="E14" s="96"/>
      <c r="F14" s="96"/>
      <c r="G14" s="88"/>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row>
    <row r="15" spans="1:250" ht="13.5">
      <c r="A15" s="88">
        <v>10</v>
      </c>
      <c r="B15" s="88"/>
      <c r="C15" s="88"/>
      <c r="D15" s="97"/>
      <c r="E15" s="96"/>
      <c r="F15" s="96"/>
      <c r="G15" s="88"/>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row>
    <row r="16" spans="1:250" ht="13.5">
      <c r="A16" s="88">
        <v>11</v>
      </c>
      <c r="B16" s="88"/>
      <c r="C16" s="88"/>
      <c r="D16" s="97"/>
      <c r="E16" s="96"/>
      <c r="F16" s="96"/>
      <c r="G16" s="88"/>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row>
    <row r="17" spans="1:250" ht="13.5">
      <c r="A17" s="88">
        <v>12</v>
      </c>
      <c r="B17" s="88"/>
      <c r="C17" s="88"/>
      <c r="D17" s="97"/>
      <c r="E17" s="96"/>
      <c r="F17" s="96"/>
      <c r="G17" s="88"/>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row>
    <row r="18" spans="1:250" ht="13.5">
      <c r="A18" s="88">
        <v>13</v>
      </c>
      <c r="B18" s="88"/>
      <c r="C18" s="88"/>
      <c r="D18" s="97"/>
      <c r="E18" s="96"/>
      <c r="F18" s="96"/>
      <c r="G18" s="88"/>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row>
    <row r="19" spans="1:250" ht="13.5">
      <c r="A19" s="88">
        <v>14</v>
      </c>
      <c r="B19" s="88"/>
      <c r="C19" s="88"/>
      <c r="D19" s="97"/>
      <c r="E19" s="96"/>
      <c r="F19" s="96"/>
      <c r="G19" s="88"/>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row>
    <row r="20" spans="1:250" ht="13.5">
      <c r="A20" s="88">
        <v>15</v>
      </c>
      <c r="B20" s="88"/>
      <c r="C20" s="98"/>
      <c r="D20" s="97"/>
      <c r="E20" s="96"/>
      <c r="F20" s="96"/>
      <c r="G20" s="88"/>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row>
    <row r="21" spans="1:250" ht="13.5">
      <c r="A21" s="99"/>
      <c r="B21" s="99"/>
      <c r="C21" s="99"/>
      <c r="D21" s="101"/>
      <c r="E21" s="102"/>
      <c r="F21" s="102"/>
      <c r="G21" s="9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row>
    <row r="22" spans="1:250" ht="13.5">
      <c r="A22" s="153" t="s">
        <v>184</v>
      </c>
      <c r="B22" s="153"/>
      <c r="C22" s="153"/>
      <c r="D22" s="153"/>
      <c r="E22" s="153"/>
      <c r="F22" s="153"/>
      <c r="G22" s="9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row>
    <row r="23" spans="1:250" ht="13.5">
      <c r="A23" s="88"/>
      <c r="B23" s="154" t="s">
        <v>185</v>
      </c>
      <c r="C23" s="154"/>
      <c r="D23" s="97" t="s">
        <v>186</v>
      </c>
      <c r="E23" s="97" t="s">
        <v>187</v>
      </c>
      <c r="F23" s="96" t="s">
        <v>188</v>
      </c>
      <c r="G23" s="9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row>
    <row r="24" spans="1:250" ht="14.25" thickBot="1">
      <c r="A24" s="129" t="s">
        <v>48</v>
      </c>
      <c r="B24" s="155" t="s">
        <v>189</v>
      </c>
      <c r="C24" s="155"/>
      <c r="D24" s="130" t="s">
        <v>190</v>
      </c>
      <c r="E24" s="116" t="s">
        <v>191</v>
      </c>
      <c r="F24" s="116" t="s">
        <v>192</v>
      </c>
      <c r="G24" s="9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row>
    <row r="25" spans="1:250" ht="14.25" thickTop="1">
      <c r="A25" s="98">
        <v>1</v>
      </c>
      <c r="B25" s="156"/>
      <c r="C25" s="156"/>
      <c r="D25" s="131"/>
      <c r="E25" s="92"/>
      <c r="F25" s="92"/>
      <c r="G25" s="9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row>
    <row r="26" spans="1:250" ht="13.5">
      <c r="A26" s="88">
        <v>2</v>
      </c>
      <c r="B26" s="154"/>
      <c r="C26" s="154"/>
      <c r="D26" s="97"/>
      <c r="E26" s="96"/>
      <c r="F26" s="96"/>
      <c r="G26" s="9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row>
    <row r="27" spans="1:250" ht="13.5">
      <c r="A27" s="99"/>
      <c r="B27" s="99"/>
      <c r="C27" s="99"/>
      <c r="D27" s="101"/>
      <c r="E27" s="102"/>
      <c r="F27" s="102"/>
      <c r="G27" s="9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row>
    <row r="28" spans="1:250" ht="13.5">
      <c r="A28" s="99"/>
      <c r="B28" s="136" t="s">
        <v>118</v>
      </c>
      <c r="C28" s="99"/>
      <c r="D28" s="101"/>
      <c r="E28" s="102"/>
      <c r="F28" s="102"/>
      <c r="G28" s="9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row>
    <row r="29" spans="1:250" ht="13.5">
      <c r="A29" s="99"/>
      <c r="B29" s="99"/>
      <c r="C29" s="99"/>
      <c r="D29" s="99"/>
      <c r="E29" s="102"/>
      <c r="F29" s="102"/>
      <c r="G29" s="9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row>
    <row r="30" spans="1:254" ht="15" thickBot="1">
      <c r="A30" s="103"/>
      <c r="B30" s="104" t="s">
        <v>7</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row>
    <row r="31" spans="1:252" ht="14.25" thickBot="1">
      <c r="A31" s="103"/>
      <c r="B31" s="135" t="s">
        <v>221</v>
      </c>
      <c r="C31" s="100"/>
      <c r="D31" s="105">
        <v>1500</v>
      </c>
      <c r="E31" s="132"/>
      <c r="F31" s="106">
        <f>D31*E31</f>
        <v>0</v>
      </c>
      <c r="G31" s="103"/>
      <c r="H31" s="100" t="s">
        <v>137</v>
      </c>
      <c r="I31" s="100" t="s">
        <v>138</v>
      </c>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row>
    <row r="32" spans="1:252" ht="14.25" thickBot="1">
      <c r="A32" s="103"/>
      <c r="B32" s="135" t="s">
        <v>222</v>
      </c>
      <c r="C32" s="100"/>
      <c r="D32" s="105">
        <v>2500</v>
      </c>
      <c r="E32" s="132"/>
      <c r="F32" s="106">
        <f>D32*E32</f>
        <v>0</v>
      </c>
      <c r="G32" s="103"/>
      <c r="H32" s="100" t="s">
        <v>101</v>
      </c>
      <c r="I32" s="100" t="s">
        <v>139</v>
      </c>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c r="IR32" s="103"/>
    </row>
    <row r="33" spans="1:252" ht="13.5">
      <c r="A33" s="103"/>
      <c r="B33" s="103"/>
      <c r="C33" s="100"/>
      <c r="D33" s="105"/>
      <c r="E33" s="103" t="s">
        <v>1</v>
      </c>
      <c r="F33" s="106">
        <f>SUM(F31:F32)</f>
        <v>0</v>
      </c>
      <c r="G33" s="103"/>
      <c r="H33" s="100" t="s">
        <v>140</v>
      </c>
      <c r="I33" s="100" t="s">
        <v>141</v>
      </c>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row>
    <row r="34" spans="1:252" ht="13.5">
      <c r="A34" s="103"/>
      <c r="B34" s="103"/>
      <c r="C34" s="100"/>
      <c r="D34" s="105"/>
      <c r="E34" s="103"/>
      <c r="F34" s="103"/>
      <c r="G34" s="103"/>
      <c r="H34" s="100" t="s">
        <v>142</v>
      </c>
      <c r="I34" s="100" t="s">
        <v>143</v>
      </c>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row>
    <row r="35" spans="2:9" ht="13.5">
      <c r="B35" s="100"/>
      <c r="C35" s="100"/>
      <c r="D35" s="105"/>
      <c r="E35" s="102"/>
      <c r="F35" s="102"/>
      <c r="H35" s="89" t="s">
        <v>144</v>
      </c>
      <c r="I35" s="100" t="s">
        <v>145</v>
      </c>
    </row>
    <row r="36" spans="1:254" ht="13.5">
      <c r="A36" s="103"/>
      <c r="B36" s="100"/>
      <c r="C36" s="96" t="s">
        <v>3</v>
      </c>
      <c r="D36" s="149"/>
      <c r="E36" s="150"/>
      <c r="F36" s="151"/>
      <c r="G36" s="80"/>
      <c r="H36" s="100" t="s">
        <v>146</v>
      </c>
      <c r="I36" s="100" t="s">
        <v>147</v>
      </c>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row>
    <row r="37" spans="1:254" ht="13.5">
      <c r="A37" s="109"/>
      <c r="B37" s="100"/>
      <c r="C37" s="96" t="s">
        <v>10</v>
      </c>
      <c r="D37" s="149"/>
      <c r="E37" s="150"/>
      <c r="F37" s="151"/>
      <c r="G37" s="103"/>
      <c r="H37" s="100" t="s">
        <v>148</v>
      </c>
      <c r="I37" s="100" t="s">
        <v>149</v>
      </c>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row>
    <row r="38" spans="1:9" ht="13.5">
      <c r="A38" s="109"/>
      <c r="B38" s="103"/>
      <c r="C38" s="96" t="s">
        <v>49</v>
      </c>
      <c r="D38" s="149"/>
      <c r="E38" s="150"/>
      <c r="F38" s="151"/>
      <c r="H38" s="108" t="s">
        <v>150</v>
      </c>
      <c r="I38" s="100" t="s">
        <v>151</v>
      </c>
    </row>
    <row r="39" spans="1:9" ht="13.5">
      <c r="A39" s="109"/>
      <c r="C39" s="96" t="s">
        <v>53</v>
      </c>
      <c r="D39" s="149"/>
      <c r="E39" s="150"/>
      <c r="F39" s="151"/>
      <c r="H39" s="108" t="s">
        <v>152</v>
      </c>
      <c r="I39" s="100" t="s">
        <v>153</v>
      </c>
    </row>
    <row r="40" spans="1:254" ht="13.5">
      <c r="A40" s="109"/>
      <c r="B40" s="103"/>
      <c r="C40" s="96" t="s">
        <v>104</v>
      </c>
      <c r="D40" s="152"/>
      <c r="E40" s="152"/>
      <c r="F40" s="152"/>
      <c r="G40" s="102"/>
      <c r="H40" s="89" t="s">
        <v>157</v>
      </c>
      <c r="I40" s="100" t="s">
        <v>154</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row>
    <row r="41" spans="1:254" ht="13.5">
      <c r="A41" s="109"/>
      <c r="B41" s="109"/>
      <c r="C41" s="111"/>
      <c r="D41" s="111"/>
      <c r="E41" s="111"/>
      <c r="F41" s="112"/>
      <c r="G41" s="110"/>
      <c r="H41" s="100"/>
      <c r="I41" s="100" t="s">
        <v>155</v>
      </c>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row>
    <row r="42" spans="1:254" ht="13.5">
      <c r="A42" s="109"/>
      <c r="B42" s="80"/>
      <c r="C42" s="111"/>
      <c r="D42" s="111"/>
      <c r="E42" s="111"/>
      <c r="F42" s="112"/>
      <c r="G42" s="109"/>
      <c r="H42" s="89"/>
      <c r="I42" s="89" t="s">
        <v>156</v>
      </c>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row>
    <row r="43" spans="2:254" ht="13.5">
      <c r="B43" s="80"/>
      <c r="G43" s="10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row>
    <row r="44" spans="2:254" ht="13.5">
      <c r="B44" s="80"/>
      <c r="G44" s="10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row>
    <row r="45" spans="2:254" ht="13.5">
      <c r="B45" s="80"/>
      <c r="G45" s="10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row>
    <row r="46" ht="13.5">
      <c r="H46" s="81"/>
    </row>
    <row r="50" ht="13.5">
      <c r="H50" s="81"/>
    </row>
    <row r="51" ht="13.5">
      <c r="H51" s="81"/>
    </row>
    <row r="52" ht="13.5">
      <c r="H52" s="81"/>
    </row>
    <row r="85" spans="8:250" ht="13.5">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c r="GH85" s="113"/>
      <c r="GI85" s="113"/>
      <c r="GJ85" s="113"/>
      <c r="GK85" s="113"/>
      <c r="GL85" s="113"/>
      <c r="GM85" s="113"/>
      <c r="GN85" s="113"/>
      <c r="GO85" s="113"/>
      <c r="GP85" s="113"/>
      <c r="GQ85" s="113"/>
      <c r="GR85" s="113"/>
      <c r="GS85" s="113"/>
      <c r="GT85" s="113"/>
      <c r="GU85" s="113"/>
      <c r="GV85" s="113"/>
      <c r="GW85" s="113"/>
      <c r="GX85" s="113"/>
      <c r="GY85" s="113"/>
      <c r="GZ85" s="113"/>
      <c r="HA85" s="113"/>
      <c r="HB85" s="113"/>
      <c r="HC85" s="113"/>
      <c r="HD85" s="113"/>
      <c r="HE85" s="113"/>
      <c r="HF85" s="113"/>
      <c r="HG85" s="113"/>
      <c r="HH85" s="113"/>
      <c r="HI85" s="113"/>
      <c r="HJ85" s="113"/>
      <c r="HK85" s="113"/>
      <c r="HL85" s="113"/>
      <c r="HM85" s="113"/>
      <c r="HN85" s="113"/>
      <c r="HO85" s="113"/>
      <c r="HP85" s="113"/>
      <c r="HQ85" s="113"/>
      <c r="HR85" s="113"/>
      <c r="HS85" s="113"/>
      <c r="HT85" s="113"/>
      <c r="HU85" s="113"/>
      <c r="HV85" s="113"/>
      <c r="HW85" s="113"/>
      <c r="HX85" s="113"/>
      <c r="HY85" s="113"/>
      <c r="HZ85" s="113"/>
      <c r="IA85" s="113"/>
      <c r="IB85" s="113"/>
      <c r="IC85" s="113"/>
      <c r="ID85" s="113"/>
      <c r="IE85" s="113"/>
      <c r="IF85" s="113"/>
      <c r="IG85" s="113"/>
      <c r="IH85" s="113"/>
      <c r="II85" s="113"/>
      <c r="IJ85" s="113"/>
      <c r="IK85" s="113"/>
      <c r="IL85" s="113"/>
      <c r="IM85" s="113"/>
      <c r="IN85" s="113"/>
      <c r="IO85" s="113"/>
      <c r="IP85" s="113"/>
    </row>
    <row r="86" spans="8:250" ht="13.5">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c r="GH86" s="113"/>
      <c r="GI86" s="113"/>
      <c r="GJ86" s="113"/>
      <c r="GK86" s="113"/>
      <c r="GL86" s="113"/>
      <c r="GM86" s="113"/>
      <c r="GN86" s="113"/>
      <c r="GO86" s="113"/>
      <c r="GP86" s="113"/>
      <c r="GQ86" s="113"/>
      <c r="GR86" s="113"/>
      <c r="GS86" s="113"/>
      <c r="GT86" s="113"/>
      <c r="GU86" s="113"/>
      <c r="GV86" s="113"/>
      <c r="GW86" s="113"/>
      <c r="GX86" s="113"/>
      <c r="GY86" s="113"/>
      <c r="GZ86" s="113"/>
      <c r="HA86" s="113"/>
      <c r="HB86" s="113"/>
      <c r="HC86" s="113"/>
      <c r="HD86" s="113"/>
      <c r="HE86" s="113"/>
      <c r="HF86" s="113"/>
      <c r="HG86" s="113"/>
      <c r="HH86" s="113"/>
      <c r="HI86" s="113"/>
      <c r="HJ86" s="113"/>
      <c r="HK86" s="113"/>
      <c r="HL86" s="113"/>
      <c r="HM86" s="113"/>
      <c r="HN86" s="113"/>
      <c r="HO86" s="113"/>
      <c r="HP86" s="113"/>
      <c r="HQ86" s="113"/>
      <c r="HR86" s="113"/>
      <c r="HS86" s="113"/>
      <c r="HT86" s="113"/>
      <c r="HU86" s="113"/>
      <c r="HV86" s="113"/>
      <c r="HW86" s="113"/>
      <c r="HX86" s="113"/>
      <c r="HY86" s="113"/>
      <c r="HZ86" s="113"/>
      <c r="IA86" s="113"/>
      <c r="IB86" s="113"/>
      <c r="IC86" s="113"/>
      <c r="ID86" s="113"/>
      <c r="IE86" s="113"/>
      <c r="IF86" s="113"/>
      <c r="IG86" s="113"/>
      <c r="IH86" s="113"/>
      <c r="II86" s="113"/>
      <c r="IJ86" s="113"/>
      <c r="IK86" s="113"/>
      <c r="IL86" s="113"/>
      <c r="IM86" s="113"/>
      <c r="IN86" s="113"/>
      <c r="IO86" s="113"/>
      <c r="IP86" s="113"/>
    </row>
    <row r="87" spans="8:250" ht="13.5">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c r="IP87" s="113"/>
    </row>
    <row r="88" spans="8:250" ht="13.5">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c r="IP88" s="113"/>
    </row>
    <row r="89" spans="8:250" ht="13.5">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c r="EW89" s="113"/>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c r="GS89" s="113"/>
      <c r="GT89" s="113"/>
      <c r="GU89" s="113"/>
      <c r="GV89" s="113"/>
      <c r="GW89" s="113"/>
      <c r="GX89" s="113"/>
      <c r="GY89" s="113"/>
      <c r="GZ89" s="113"/>
      <c r="HA89" s="113"/>
      <c r="HB89" s="113"/>
      <c r="HC89" s="113"/>
      <c r="HD89" s="113"/>
      <c r="HE89" s="113"/>
      <c r="HF89" s="113"/>
      <c r="HG89" s="113"/>
      <c r="HH89" s="113"/>
      <c r="HI89" s="113"/>
      <c r="HJ89" s="113"/>
      <c r="HK89" s="113"/>
      <c r="HL89" s="113"/>
      <c r="HM89" s="113"/>
      <c r="HN89" s="113"/>
      <c r="HO89" s="113"/>
      <c r="HP89" s="113"/>
      <c r="HQ89" s="113"/>
      <c r="HR89" s="113"/>
      <c r="HS89" s="113"/>
      <c r="HT89" s="113"/>
      <c r="HU89" s="113"/>
      <c r="HV89" s="113"/>
      <c r="HW89" s="113"/>
      <c r="HX89" s="113"/>
      <c r="HY89" s="113"/>
      <c r="HZ89" s="113"/>
      <c r="IA89" s="113"/>
      <c r="IB89" s="113"/>
      <c r="IC89" s="113"/>
      <c r="ID89" s="113"/>
      <c r="IE89" s="113"/>
      <c r="IF89" s="113"/>
      <c r="IG89" s="113"/>
      <c r="IH89" s="113"/>
      <c r="II89" s="113"/>
      <c r="IJ89" s="113"/>
      <c r="IK89" s="113"/>
      <c r="IL89" s="113"/>
      <c r="IM89" s="113"/>
      <c r="IN89" s="113"/>
      <c r="IO89" s="113"/>
      <c r="IP89" s="113"/>
    </row>
    <row r="90" spans="8:250" ht="13.5">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3"/>
      <c r="EH90" s="113"/>
      <c r="EI90" s="113"/>
      <c r="EJ90" s="113"/>
      <c r="EK90" s="113"/>
      <c r="EL90" s="113"/>
      <c r="EM90" s="113"/>
      <c r="EN90" s="113"/>
      <c r="EO90" s="113"/>
      <c r="EP90" s="113"/>
      <c r="EQ90" s="113"/>
      <c r="ER90" s="113"/>
      <c r="ES90" s="113"/>
      <c r="ET90" s="113"/>
      <c r="EU90" s="113"/>
      <c r="EV90" s="113"/>
      <c r="EW90" s="113"/>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c r="GS90" s="113"/>
      <c r="GT90" s="113"/>
      <c r="GU90" s="113"/>
      <c r="GV90" s="113"/>
      <c r="GW90" s="113"/>
      <c r="GX90" s="113"/>
      <c r="GY90" s="113"/>
      <c r="GZ90" s="113"/>
      <c r="HA90" s="113"/>
      <c r="HB90" s="113"/>
      <c r="HC90" s="113"/>
      <c r="HD90" s="113"/>
      <c r="HE90" s="113"/>
      <c r="HF90" s="113"/>
      <c r="HG90" s="113"/>
      <c r="HH90" s="113"/>
      <c r="HI90" s="113"/>
      <c r="HJ90" s="113"/>
      <c r="HK90" s="113"/>
      <c r="HL90" s="113"/>
      <c r="HM90" s="113"/>
      <c r="HN90" s="113"/>
      <c r="HO90" s="113"/>
      <c r="HP90" s="113"/>
      <c r="HQ90" s="113"/>
      <c r="HR90" s="113"/>
      <c r="HS90" s="113"/>
      <c r="HT90" s="113"/>
      <c r="HU90" s="113"/>
      <c r="HV90" s="113"/>
      <c r="HW90" s="113"/>
      <c r="HX90" s="113"/>
      <c r="HY90" s="113"/>
      <c r="HZ90" s="113"/>
      <c r="IA90" s="113"/>
      <c r="IB90" s="113"/>
      <c r="IC90" s="113"/>
      <c r="ID90" s="113"/>
      <c r="IE90" s="113"/>
      <c r="IF90" s="113"/>
      <c r="IG90" s="113"/>
      <c r="IH90" s="113"/>
      <c r="II90" s="113"/>
      <c r="IJ90" s="113"/>
      <c r="IK90" s="113"/>
      <c r="IL90" s="113"/>
      <c r="IM90" s="113"/>
      <c r="IN90" s="113"/>
      <c r="IO90" s="113"/>
      <c r="IP90" s="113"/>
    </row>
    <row r="91" spans="8:250" ht="13.5">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c r="EW91" s="113"/>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c r="GS91" s="113"/>
      <c r="GT91" s="113"/>
      <c r="GU91" s="113"/>
      <c r="GV91" s="113"/>
      <c r="GW91" s="113"/>
      <c r="GX91" s="113"/>
      <c r="GY91" s="113"/>
      <c r="GZ91" s="113"/>
      <c r="HA91" s="113"/>
      <c r="HB91" s="113"/>
      <c r="HC91" s="113"/>
      <c r="HD91" s="113"/>
      <c r="HE91" s="113"/>
      <c r="HF91" s="113"/>
      <c r="HG91" s="113"/>
      <c r="HH91" s="113"/>
      <c r="HI91" s="113"/>
      <c r="HJ91" s="113"/>
      <c r="HK91" s="113"/>
      <c r="HL91" s="113"/>
      <c r="HM91" s="113"/>
      <c r="HN91" s="113"/>
      <c r="HO91" s="113"/>
      <c r="HP91" s="113"/>
      <c r="HQ91" s="113"/>
      <c r="HR91" s="113"/>
      <c r="HS91" s="113"/>
      <c r="HT91" s="113"/>
      <c r="HU91" s="113"/>
      <c r="HV91" s="113"/>
      <c r="HW91" s="113"/>
      <c r="HX91" s="113"/>
      <c r="HY91" s="113"/>
      <c r="HZ91" s="113"/>
      <c r="IA91" s="113"/>
      <c r="IB91" s="113"/>
      <c r="IC91" s="113"/>
      <c r="ID91" s="113"/>
      <c r="IE91" s="113"/>
      <c r="IF91" s="113"/>
      <c r="IG91" s="113"/>
      <c r="IH91" s="113"/>
      <c r="II91" s="113"/>
      <c r="IJ91" s="113"/>
      <c r="IK91" s="113"/>
      <c r="IL91" s="113"/>
      <c r="IM91" s="113"/>
      <c r="IN91" s="113"/>
      <c r="IO91" s="113"/>
      <c r="IP91" s="113"/>
    </row>
    <row r="92" spans="8:250" ht="13.5">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c r="GH92" s="113"/>
      <c r="GI92" s="113"/>
      <c r="GJ92" s="113"/>
      <c r="GK92" s="113"/>
      <c r="GL92" s="113"/>
      <c r="GM92" s="113"/>
      <c r="GN92" s="113"/>
      <c r="GO92" s="113"/>
      <c r="GP92" s="113"/>
      <c r="GQ92" s="113"/>
      <c r="GR92" s="113"/>
      <c r="GS92" s="113"/>
      <c r="GT92" s="113"/>
      <c r="GU92" s="113"/>
      <c r="GV92" s="113"/>
      <c r="GW92" s="113"/>
      <c r="GX92" s="113"/>
      <c r="GY92" s="113"/>
      <c r="GZ92" s="113"/>
      <c r="HA92" s="113"/>
      <c r="HB92" s="113"/>
      <c r="HC92" s="113"/>
      <c r="HD92" s="113"/>
      <c r="HE92" s="113"/>
      <c r="HF92" s="113"/>
      <c r="HG92" s="113"/>
      <c r="HH92" s="113"/>
      <c r="HI92" s="113"/>
      <c r="HJ92" s="113"/>
      <c r="HK92" s="113"/>
      <c r="HL92" s="113"/>
      <c r="HM92" s="113"/>
      <c r="HN92" s="113"/>
      <c r="HO92" s="113"/>
      <c r="HP92" s="113"/>
      <c r="HQ92" s="113"/>
      <c r="HR92" s="113"/>
      <c r="HS92" s="113"/>
      <c r="HT92" s="113"/>
      <c r="HU92" s="113"/>
      <c r="HV92" s="113"/>
      <c r="HW92" s="113"/>
      <c r="HX92" s="113"/>
      <c r="HY92" s="113"/>
      <c r="HZ92" s="113"/>
      <c r="IA92" s="113"/>
      <c r="IB92" s="113"/>
      <c r="IC92" s="113"/>
      <c r="ID92" s="113"/>
      <c r="IE92" s="113"/>
      <c r="IF92" s="113"/>
      <c r="IG92" s="113"/>
      <c r="IH92" s="113"/>
      <c r="II92" s="113"/>
      <c r="IJ92" s="113"/>
      <c r="IK92" s="113"/>
      <c r="IL92" s="113"/>
      <c r="IM92" s="113"/>
      <c r="IN92" s="113"/>
      <c r="IO92" s="113"/>
      <c r="IP92" s="113"/>
    </row>
    <row r="93" spans="8:250" ht="13.5">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c r="GS93" s="113"/>
      <c r="GT93" s="113"/>
      <c r="GU93" s="113"/>
      <c r="GV93" s="113"/>
      <c r="GW93" s="113"/>
      <c r="GX93" s="113"/>
      <c r="GY93" s="113"/>
      <c r="GZ93" s="113"/>
      <c r="HA93" s="113"/>
      <c r="HB93" s="113"/>
      <c r="HC93" s="113"/>
      <c r="HD93" s="113"/>
      <c r="HE93" s="113"/>
      <c r="HF93" s="113"/>
      <c r="HG93" s="113"/>
      <c r="HH93" s="113"/>
      <c r="HI93" s="113"/>
      <c r="HJ93" s="113"/>
      <c r="HK93" s="113"/>
      <c r="HL93" s="113"/>
      <c r="HM93" s="113"/>
      <c r="HN93" s="113"/>
      <c r="HO93" s="113"/>
      <c r="HP93" s="113"/>
      <c r="HQ93" s="113"/>
      <c r="HR93" s="113"/>
      <c r="HS93" s="113"/>
      <c r="HT93" s="113"/>
      <c r="HU93" s="113"/>
      <c r="HV93" s="113"/>
      <c r="HW93" s="113"/>
      <c r="HX93" s="113"/>
      <c r="HY93" s="113"/>
      <c r="HZ93" s="113"/>
      <c r="IA93" s="113"/>
      <c r="IB93" s="113"/>
      <c r="IC93" s="113"/>
      <c r="ID93" s="113"/>
      <c r="IE93" s="113"/>
      <c r="IF93" s="113"/>
      <c r="IG93" s="113"/>
      <c r="IH93" s="113"/>
      <c r="II93" s="113"/>
      <c r="IJ93" s="113"/>
      <c r="IK93" s="113"/>
      <c r="IL93" s="113"/>
      <c r="IM93" s="113"/>
      <c r="IN93" s="113"/>
      <c r="IO93" s="113"/>
      <c r="IP93" s="113"/>
    </row>
    <row r="94" spans="8:250" ht="13.5">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c r="IK94" s="113"/>
      <c r="IL94" s="113"/>
      <c r="IM94" s="113"/>
      <c r="IN94" s="113"/>
      <c r="IO94" s="113"/>
      <c r="IP94" s="113"/>
    </row>
  </sheetData>
  <sheetProtection/>
  <mergeCells count="18">
    <mergeCell ref="D38:F38"/>
    <mergeCell ref="D39:F39"/>
    <mergeCell ref="D40:F40"/>
    <mergeCell ref="D36:F36"/>
    <mergeCell ref="D37:F37"/>
    <mergeCell ref="A22:F22"/>
    <mergeCell ref="B23:C23"/>
    <mergeCell ref="B24:C24"/>
    <mergeCell ref="B25:C25"/>
    <mergeCell ref="B26:C26"/>
    <mergeCell ref="A1:G1"/>
    <mergeCell ref="A4:A5"/>
    <mergeCell ref="B4:B5"/>
    <mergeCell ref="C4:C5"/>
    <mergeCell ref="D4:D5"/>
    <mergeCell ref="E4:E5"/>
    <mergeCell ref="F4:F5"/>
    <mergeCell ref="G4:G5"/>
  </mergeCells>
  <dataValidations count="4">
    <dataValidation type="textLength" operator="equal" allowBlank="1" showInputMessage="1" showErrorMessage="1" promptTitle="注意！" prompt="必ず8桁で入力してください。&#10;例：01234567" error="8桁の会員番号を入力してください。" sqref="D4:D21">
      <formula1>8</formula1>
    </dataValidation>
    <dataValidation type="list" allowBlank="1" showInputMessage="1" showErrorMessage="1" sqref="B4:B21">
      <formula1>$H$32:$H$41</formula1>
    </dataValidation>
    <dataValidation type="list" allowBlank="1" showInputMessage="1" showErrorMessage="1" sqref="C4:C21">
      <formula1>$I$32:$I$42</formula1>
    </dataValidation>
    <dataValidation type="list" allowBlank="1" showInputMessage="1" showErrorMessage="1" sqref="C28">
      <formula1>$I$46:$I$63</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93" r:id="rId3"/>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dimension ref="A1:C36"/>
  <sheetViews>
    <sheetView zoomScalePageLayoutView="0" workbookViewId="0" topLeftCell="A22">
      <selection activeCell="D28" sqref="D28"/>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57" t="s">
        <v>113</v>
      </c>
      <c r="B1" s="157"/>
      <c r="C1" s="157"/>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58</v>
      </c>
    </row>
    <row r="7" spans="1:3" s="42" customFormat="1" ht="15" customHeight="1">
      <c r="A7" s="40"/>
      <c r="B7" s="41"/>
      <c r="C7" s="36" t="s">
        <v>67</v>
      </c>
    </row>
    <row r="8" spans="1:3" s="42" customFormat="1" ht="15" customHeight="1">
      <c r="A8" s="40" t="s">
        <v>38</v>
      </c>
      <c r="B8" s="41"/>
      <c r="C8" s="31" t="s">
        <v>39</v>
      </c>
    </row>
    <row r="9" spans="1:3" s="42" customFormat="1" ht="15" customHeight="1">
      <c r="A9" s="40" t="s">
        <v>15</v>
      </c>
      <c r="B9" s="41"/>
      <c r="C9" s="14" t="s">
        <v>102</v>
      </c>
    </row>
    <row r="10" spans="1:3" s="31" customFormat="1" ht="15" customHeight="1">
      <c r="A10" s="40" t="s">
        <v>6</v>
      </c>
      <c r="B10" s="41"/>
      <c r="C10" s="6" t="s">
        <v>59</v>
      </c>
    </row>
    <row r="11" spans="1:3" s="31" customFormat="1" ht="15" customHeight="1">
      <c r="A11" s="40"/>
      <c r="B11" s="32"/>
      <c r="C11" s="6" t="s">
        <v>17</v>
      </c>
    </row>
    <row r="12" spans="1:3" s="42" customFormat="1" ht="15" customHeight="1">
      <c r="A12" s="40" t="s">
        <v>18</v>
      </c>
      <c r="B12" s="41"/>
      <c r="C12" s="38" t="s">
        <v>66</v>
      </c>
    </row>
    <row r="13" spans="1:3" s="42" customFormat="1" ht="15" customHeight="1">
      <c r="A13" s="34"/>
      <c r="B13" s="4"/>
      <c r="C13" s="6" t="s">
        <v>19</v>
      </c>
    </row>
    <row r="14" spans="1:3" s="42" customFormat="1" ht="15" customHeight="1">
      <c r="A14" s="40" t="s">
        <v>20</v>
      </c>
      <c r="B14" s="41"/>
      <c r="C14" s="6" t="s">
        <v>21</v>
      </c>
    </row>
    <row r="15" spans="1:3" s="42" customFormat="1" ht="15" customHeight="1">
      <c r="A15" s="4"/>
      <c r="B15" s="4"/>
      <c r="C15" s="36" t="s">
        <v>22</v>
      </c>
    </row>
    <row r="16" spans="1:3" s="42" customFormat="1" ht="15" customHeight="1">
      <c r="A16" s="40" t="s">
        <v>23</v>
      </c>
      <c r="B16" s="41"/>
      <c r="C16" s="36" t="s">
        <v>62</v>
      </c>
    </row>
    <row r="17" spans="1:3" s="31" customFormat="1" ht="15" customHeight="1">
      <c r="A17" s="40" t="s">
        <v>24</v>
      </c>
      <c r="B17" s="32"/>
      <c r="C17" s="36" t="s">
        <v>68</v>
      </c>
    </row>
    <row r="18" spans="1:3" s="31" customFormat="1" ht="15" customHeight="1">
      <c r="A18" s="40"/>
      <c r="B18" s="32"/>
      <c r="C18" s="36" t="s">
        <v>70</v>
      </c>
    </row>
    <row r="19" spans="1:3" s="42" customFormat="1" ht="30" customHeight="1">
      <c r="A19" s="40" t="s">
        <v>25</v>
      </c>
      <c r="B19" s="41"/>
      <c r="C19" s="44" t="s">
        <v>51</v>
      </c>
    </row>
    <row r="20" spans="1:3" s="42" customFormat="1" ht="15" customHeight="1">
      <c r="A20" s="4"/>
      <c r="B20" s="4"/>
      <c r="C20" s="36" t="s">
        <v>26</v>
      </c>
    </row>
    <row r="21" spans="1:3" s="31" customFormat="1" ht="15" customHeight="1">
      <c r="A21" s="40" t="s">
        <v>27</v>
      </c>
      <c r="B21" s="32"/>
      <c r="C21" s="31" t="s">
        <v>28</v>
      </c>
    </row>
    <row r="22" spans="1:3" s="31" customFormat="1" ht="15" customHeight="1">
      <c r="A22" s="32"/>
      <c r="B22" s="32"/>
      <c r="C22" s="36" t="s">
        <v>29</v>
      </c>
    </row>
    <row r="23" spans="1:3" s="42" customFormat="1" ht="15" customHeight="1">
      <c r="A23" s="31"/>
      <c r="B23" s="31"/>
      <c r="C23" s="36" t="s">
        <v>30</v>
      </c>
    </row>
    <row r="24" spans="1:3" s="31" customFormat="1" ht="15" customHeight="1">
      <c r="A24" s="40" t="s">
        <v>31</v>
      </c>
      <c r="B24" s="32"/>
      <c r="C24" s="31" t="s">
        <v>54</v>
      </c>
    </row>
    <row r="25" spans="1:3" s="31" customFormat="1" ht="15" customHeight="1">
      <c r="A25" s="32"/>
      <c r="B25" s="32"/>
      <c r="C25" s="48" t="s">
        <v>32</v>
      </c>
    </row>
    <row r="26" spans="1:3" s="31" customFormat="1" ht="15" customHeight="1">
      <c r="A26" s="32"/>
      <c r="B26" s="32"/>
      <c r="C26" s="36" t="s">
        <v>55</v>
      </c>
    </row>
    <row r="27" spans="1:3" s="42" customFormat="1" ht="15" customHeight="1">
      <c r="A27" s="40" t="s">
        <v>33</v>
      </c>
      <c r="B27" s="41"/>
      <c r="C27" s="31" t="s">
        <v>34</v>
      </c>
    </row>
    <row r="28" spans="1:3" s="42" customFormat="1" ht="15" customHeight="1">
      <c r="A28" s="40" t="s">
        <v>35</v>
      </c>
      <c r="B28" s="41"/>
      <c r="C28" s="14" t="s">
        <v>103</v>
      </c>
    </row>
    <row r="29" spans="1:3" s="42" customFormat="1" ht="15" customHeight="1">
      <c r="A29" s="40" t="s">
        <v>36</v>
      </c>
      <c r="B29" s="41"/>
      <c r="C29" s="36" t="s">
        <v>37</v>
      </c>
    </row>
    <row r="30" spans="1:3" s="42" customFormat="1" ht="15" customHeight="1">
      <c r="A30" s="40" t="s">
        <v>40</v>
      </c>
      <c r="B30" s="41"/>
      <c r="C30" s="31" t="s">
        <v>41</v>
      </c>
    </row>
    <row r="31" spans="1:3" s="31" customFormat="1" ht="30" customHeight="1">
      <c r="A31" s="40" t="s">
        <v>45</v>
      </c>
      <c r="B31" s="36"/>
      <c r="C31" s="44" t="s">
        <v>57</v>
      </c>
    </row>
    <row r="32" spans="1:3" s="31" customFormat="1" ht="12">
      <c r="A32" s="40" t="s">
        <v>42</v>
      </c>
      <c r="B32" s="36"/>
      <c r="C32" s="44" t="s">
        <v>71</v>
      </c>
    </row>
    <row r="33" spans="1:3" s="31" customFormat="1" ht="24">
      <c r="A33" s="6"/>
      <c r="B33" s="36"/>
      <c r="C33" s="44" t="s">
        <v>43</v>
      </c>
    </row>
    <row r="34" spans="1:3" s="31" customFormat="1" ht="24">
      <c r="A34" s="6"/>
      <c r="B34" s="36"/>
      <c r="C34" s="49" t="s">
        <v>44</v>
      </c>
    </row>
    <row r="35" spans="1:3" s="2" customFormat="1" ht="13.5">
      <c r="A35" s="50"/>
      <c r="B35" s="50"/>
      <c r="C35" s="31" t="s">
        <v>46</v>
      </c>
    </row>
    <row r="36" ht="101.25">
      <c r="C36"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58" t="s">
        <v>107</v>
      </c>
      <c r="B1" s="158"/>
      <c r="C1" s="158"/>
      <c r="D1" s="158"/>
      <c r="E1" s="158"/>
      <c r="F1" s="158"/>
      <c r="G1" s="158"/>
      <c r="H1" s="65"/>
    </row>
    <row r="2" spans="1:7" ht="15.75">
      <c r="A2" s="39"/>
      <c r="B2" s="39"/>
      <c r="C2" s="39"/>
      <c r="D2" s="39"/>
      <c r="E2" s="39"/>
      <c r="F2" s="39"/>
      <c r="G2" s="39"/>
    </row>
    <row r="3" spans="1:252" s="72" customFormat="1" ht="60" customHeight="1">
      <c r="A3" s="74"/>
      <c r="B3" s="75" t="s">
        <v>115</v>
      </c>
      <c r="C3" s="74" t="s">
        <v>116</v>
      </c>
      <c r="D3" s="74" t="s">
        <v>117</v>
      </c>
      <c r="E3" s="74" t="s">
        <v>120</v>
      </c>
      <c r="F3" s="74" t="s">
        <v>121</v>
      </c>
      <c r="G3" s="74" t="s">
        <v>119</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row>
    <row r="4" spans="1:252" ht="14.25" customHeight="1">
      <c r="A4" s="147" t="s">
        <v>48</v>
      </c>
      <c r="B4" s="165" t="s">
        <v>111</v>
      </c>
      <c r="C4" s="147" t="s">
        <v>75</v>
      </c>
      <c r="D4" s="163" t="s">
        <v>74</v>
      </c>
      <c r="E4" s="147" t="s">
        <v>73</v>
      </c>
      <c r="F4" s="147" t="s">
        <v>72</v>
      </c>
      <c r="G4" s="147" t="s">
        <v>123</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row>
    <row r="5" spans="1:252" ht="15" customHeight="1" thickBot="1">
      <c r="A5" s="148"/>
      <c r="B5" s="148"/>
      <c r="C5" s="148"/>
      <c r="D5" s="164"/>
      <c r="E5" s="148"/>
      <c r="F5" s="148"/>
      <c r="G5" s="148"/>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row>
    <row r="6" spans="1:252" ht="27" customHeight="1" thickTop="1">
      <c r="A6" s="57">
        <v>1</v>
      </c>
      <c r="B6" s="57"/>
      <c r="C6" s="57"/>
      <c r="D6" s="60"/>
      <c r="E6" s="7"/>
      <c r="F6" s="63"/>
      <c r="G6" s="57"/>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row>
    <row r="7" spans="1:252" ht="27" customHeight="1">
      <c r="A7" s="56">
        <v>2</v>
      </c>
      <c r="B7" s="29"/>
      <c r="C7" s="29"/>
      <c r="D7" s="61"/>
      <c r="E7" s="55"/>
      <c r="F7" s="55"/>
      <c r="G7" s="5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row>
    <row r="8" spans="1:252" ht="27" customHeight="1">
      <c r="A8" s="29">
        <v>3</v>
      </c>
      <c r="B8" s="29"/>
      <c r="C8" s="29"/>
      <c r="D8" s="62"/>
      <c r="E8" s="30"/>
      <c r="F8" s="30"/>
      <c r="G8" s="29"/>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row>
    <row r="9" spans="1:252" ht="27" customHeight="1">
      <c r="A9" s="29">
        <v>4</v>
      </c>
      <c r="B9" s="29"/>
      <c r="C9" s="29"/>
      <c r="D9" s="62"/>
      <c r="E9" s="30"/>
      <c r="F9" s="30"/>
      <c r="G9" s="29"/>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row>
    <row r="10" spans="1:252" ht="27" customHeight="1">
      <c r="A10" s="29">
        <v>5</v>
      </c>
      <c r="B10" s="29"/>
      <c r="C10" s="29"/>
      <c r="D10" s="62"/>
      <c r="E10" s="30"/>
      <c r="F10" s="30"/>
      <c r="G10" s="29"/>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row>
    <row r="11" spans="1:252" ht="27" customHeight="1">
      <c r="A11" s="29">
        <v>6</v>
      </c>
      <c r="B11" s="29"/>
      <c r="C11" s="29"/>
      <c r="D11" s="62"/>
      <c r="E11" s="30"/>
      <c r="F11" s="30"/>
      <c r="G11" s="29"/>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row>
    <row r="12" spans="1:252" ht="27" customHeight="1">
      <c r="A12" s="29">
        <v>7</v>
      </c>
      <c r="B12" s="29"/>
      <c r="C12" s="29"/>
      <c r="D12" s="62"/>
      <c r="E12" s="30"/>
      <c r="F12" s="30"/>
      <c r="G12" s="29"/>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row>
    <row r="13" spans="1:252" ht="27" customHeight="1">
      <c r="A13" s="29">
        <v>8</v>
      </c>
      <c r="B13" s="29"/>
      <c r="C13" s="29"/>
      <c r="D13" s="62"/>
      <c r="E13" s="30"/>
      <c r="F13" s="30"/>
      <c r="G13" s="29"/>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row>
    <row r="14" spans="1:252" ht="27" customHeight="1">
      <c r="A14" s="29">
        <v>9</v>
      </c>
      <c r="B14" s="29"/>
      <c r="C14" s="29"/>
      <c r="D14" s="62"/>
      <c r="E14" s="30"/>
      <c r="F14" s="30"/>
      <c r="G14" s="29"/>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row>
    <row r="15" spans="1:252" ht="27" customHeight="1">
      <c r="A15" s="29">
        <v>10</v>
      </c>
      <c r="B15" s="29"/>
      <c r="C15" s="29"/>
      <c r="D15" s="62"/>
      <c r="E15" s="30"/>
      <c r="F15" s="30"/>
      <c r="G15" s="29"/>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row>
    <row r="16" spans="1:252" ht="27" customHeight="1">
      <c r="A16" s="29">
        <v>11</v>
      </c>
      <c r="B16" s="29"/>
      <c r="C16" s="29"/>
      <c r="D16" s="62"/>
      <c r="E16" s="30"/>
      <c r="F16" s="30"/>
      <c r="G16" s="29"/>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row>
    <row r="17" spans="1:252" ht="27" customHeight="1">
      <c r="A17" s="29">
        <v>12</v>
      </c>
      <c r="B17" s="29"/>
      <c r="C17" s="29"/>
      <c r="D17" s="62"/>
      <c r="E17" s="30"/>
      <c r="F17" s="30"/>
      <c r="G17" s="29"/>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row>
    <row r="18" spans="1:252" ht="27" customHeight="1">
      <c r="A18" s="29">
        <v>13</v>
      </c>
      <c r="B18" s="29"/>
      <c r="C18" s="29"/>
      <c r="D18" s="62"/>
      <c r="E18" s="30"/>
      <c r="F18" s="30"/>
      <c r="G18" s="29"/>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row>
    <row r="19" spans="1:252" ht="27" customHeight="1">
      <c r="A19" s="29">
        <v>14</v>
      </c>
      <c r="B19" s="29"/>
      <c r="C19" s="29"/>
      <c r="D19" s="62"/>
      <c r="E19" s="30"/>
      <c r="F19" s="30"/>
      <c r="G19" s="29"/>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row>
    <row r="20" spans="1:252" ht="27" customHeight="1">
      <c r="A20" s="29">
        <v>15</v>
      </c>
      <c r="B20" s="29"/>
      <c r="C20" s="58"/>
      <c r="D20" s="62"/>
      <c r="E20" s="30"/>
      <c r="F20" s="30"/>
      <c r="G20" s="29"/>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4" ht="14.25">
      <c r="A24" s="32"/>
      <c r="B24" s="159" t="s">
        <v>52</v>
      </c>
      <c r="C24" s="159"/>
      <c r="D24" s="68">
        <v>1500</v>
      </c>
      <c r="E24" s="69">
        <v>0</v>
      </c>
      <c r="F24" s="37">
        <f>D24*E24</f>
        <v>0</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1:254" ht="14.25">
      <c r="A25" s="32"/>
      <c r="B25" s="159" t="s">
        <v>60</v>
      </c>
      <c r="C25" s="159"/>
      <c r="D25" s="68">
        <v>2000</v>
      </c>
      <c r="E25" s="69">
        <v>0</v>
      </c>
      <c r="F25" s="37">
        <f>D25*E25</f>
        <v>0</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2:7" ht="14.25">
      <c r="B26" s="70"/>
      <c r="C26" s="70"/>
      <c r="D26" s="70"/>
      <c r="E26" s="33" t="s">
        <v>1</v>
      </c>
      <c r="F26" s="37">
        <f>SUM(F24:F25)</f>
        <v>0</v>
      </c>
      <c r="G26" s="2"/>
    </row>
    <row r="27" spans="1:256" ht="14.25">
      <c r="A27" s="32"/>
      <c r="B27" s="33"/>
      <c r="C27" s="33"/>
      <c r="D27" s="32"/>
      <c r="E27" s="32"/>
      <c r="F27" s="32"/>
      <c r="G27" s="2"/>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4.25">
      <c r="A28" s="32"/>
      <c r="B28" s="33"/>
      <c r="C28" s="30" t="s">
        <v>0</v>
      </c>
      <c r="D28" s="161" t="s">
        <v>2</v>
      </c>
      <c r="E28" s="162"/>
      <c r="F28" s="32"/>
      <c r="G28" s="33"/>
      <c r="H28" s="37"/>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2:6" ht="14.25">
      <c r="B29" s="38"/>
      <c r="C29" s="30" t="s">
        <v>8</v>
      </c>
      <c r="D29" s="66">
        <v>0</v>
      </c>
      <c r="E29" s="67">
        <v>0</v>
      </c>
      <c r="F29" s="38"/>
    </row>
    <row r="30" spans="2:6" ht="14.25">
      <c r="B30" s="38"/>
      <c r="C30" s="43" t="s">
        <v>9</v>
      </c>
      <c r="D30" s="66">
        <v>0</v>
      </c>
      <c r="E30" s="67">
        <v>0</v>
      </c>
      <c r="F30" s="5"/>
    </row>
    <row r="31" spans="1:256" ht="14.25">
      <c r="A31" s="3"/>
      <c r="B31" s="5"/>
      <c r="C31" s="5"/>
      <c r="D31" s="34"/>
      <c r="E31" s="34"/>
      <c r="F31" s="34"/>
      <c r="G31" s="34"/>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160" t="s">
        <v>3</v>
      </c>
      <c r="C32" s="160"/>
      <c r="D32" s="159"/>
      <c r="E32" s="159"/>
      <c r="F32" s="159"/>
      <c r="G32" s="9"/>
      <c r="H32" s="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160" t="s">
        <v>10</v>
      </c>
      <c r="C33" s="160"/>
      <c r="D33" s="159"/>
      <c r="E33" s="159"/>
      <c r="F33" s="159"/>
      <c r="G33" s="5"/>
      <c r="H33" s="5"/>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160" t="s">
        <v>49</v>
      </c>
      <c r="C34" s="160"/>
      <c r="D34" s="159"/>
      <c r="E34" s="159"/>
      <c r="F34" s="159"/>
      <c r="G34" s="5"/>
      <c r="H34" s="9"/>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3"/>
      <c r="B35" s="160" t="s">
        <v>53</v>
      </c>
      <c r="C35" s="160"/>
      <c r="D35" s="159"/>
      <c r="E35" s="159"/>
      <c r="F35" s="159"/>
      <c r="G35" s="5"/>
      <c r="H35" s="8"/>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3.5">
      <c r="A36" s="3"/>
      <c r="B36" s="160" t="s">
        <v>104</v>
      </c>
      <c r="C36" s="160"/>
      <c r="D36" s="159"/>
      <c r="E36" s="159"/>
      <c r="F36" s="159"/>
      <c r="G36" s="5"/>
      <c r="H36" s="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2:8" ht="13.5">
      <c r="B37" s="54" t="s">
        <v>105</v>
      </c>
      <c r="C37" s="54"/>
      <c r="D37" s="54"/>
      <c r="E37" s="54"/>
      <c r="F37" s="35"/>
      <c r="H37" s="1"/>
    </row>
    <row r="38" spans="2:8" ht="13.5">
      <c r="B38" s="54" t="s">
        <v>106</v>
      </c>
      <c r="C38" s="54"/>
      <c r="D38" s="54"/>
      <c r="E38" s="54"/>
      <c r="F38" s="35"/>
      <c r="H38" s="1"/>
    </row>
    <row r="39" spans="8:10" ht="14.25">
      <c r="H39" s="1"/>
      <c r="I39" s="1"/>
      <c r="J39" t="s">
        <v>93</v>
      </c>
    </row>
    <row r="40" spans="8:11" ht="14.25">
      <c r="H40" s="1"/>
      <c r="I40" s="1"/>
      <c r="J40" s="64" t="s">
        <v>108</v>
      </c>
      <c r="K40" s="2" t="s">
        <v>75</v>
      </c>
    </row>
    <row r="41" spans="8:11" ht="14.25">
      <c r="H41" s="1"/>
      <c r="I41" s="1"/>
      <c r="J41" s="64" t="s">
        <v>109</v>
      </c>
      <c r="K41" s="2" t="s">
        <v>76</v>
      </c>
    </row>
    <row r="42" spans="8:11" ht="14.25">
      <c r="H42" s="1"/>
      <c r="I42" s="1"/>
      <c r="J42" s="64" t="s">
        <v>110</v>
      </c>
      <c r="K42" s="2" t="s">
        <v>77</v>
      </c>
    </row>
    <row r="43" spans="8:11" ht="14.25">
      <c r="H43" s="1"/>
      <c r="I43" s="1"/>
      <c r="J43"/>
      <c r="K43" s="2" t="s">
        <v>78</v>
      </c>
    </row>
    <row r="44" spans="8:11" ht="14.25">
      <c r="H44" s="1"/>
      <c r="I44" s="1"/>
      <c r="J44" s="64"/>
      <c r="K44" s="2" t="s">
        <v>79</v>
      </c>
    </row>
    <row r="45" spans="8:11" ht="14.25">
      <c r="H45" s="1"/>
      <c r="I45" s="1"/>
      <c r="J45" s="64"/>
      <c r="K45" s="2" t="s">
        <v>80</v>
      </c>
    </row>
    <row r="46" spans="8:11" ht="14.25">
      <c r="H46" s="1"/>
      <c r="I46" s="1"/>
      <c r="J46" s="64"/>
      <c r="K46" s="2" t="s">
        <v>81</v>
      </c>
    </row>
    <row r="47" spans="8:11" ht="13.5">
      <c r="H47" s="1"/>
      <c r="I47" s="1"/>
      <c r="K47" s="2" t="s">
        <v>82</v>
      </c>
    </row>
    <row r="48" spans="8:11" ht="13.5">
      <c r="H48" s="1"/>
      <c r="I48" s="1"/>
      <c r="K48" s="2" t="s">
        <v>83</v>
      </c>
    </row>
    <row r="49" spans="8:11" ht="13.5">
      <c r="H49" s="1"/>
      <c r="I49" s="1"/>
      <c r="K49" s="2" t="s">
        <v>84</v>
      </c>
    </row>
    <row r="50" spans="8:11" ht="13.5">
      <c r="H50" s="1"/>
      <c r="I50" s="1"/>
      <c r="K50" s="2" t="s">
        <v>85</v>
      </c>
    </row>
    <row r="51" spans="8:11" ht="13.5">
      <c r="H51" s="1"/>
      <c r="I51" s="1"/>
      <c r="K51" s="2" t="s">
        <v>86</v>
      </c>
    </row>
    <row r="52" spans="8:11" ht="13.5">
      <c r="H52" s="1"/>
      <c r="I52" s="1"/>
      <c r="K52" s="2" t="s">
        <v>87</v>
      </c>
    </row>
    <row r="53" spans="8:11" ht="13.5">
      <c r="H53" s="1"/>
      <c r="I53" s="1"/>
      <c r="K53" s="2" t="s">
        <v>88</v>
      </c>
    </row>
    <row r="54" spans="8:11" ht="13.5">
      <c r="H54" s="1"/>
      <c r="I54" s="1"/>
      <c r="K54" s="2" t="s">
        <v>89</v>
      </c>
    </row>
    <row r="55" spans="8:11" ht="13.5">
      <c r="H55" s="1"/>
      <c r="I55" s="1"/>
      <c r="K55" s="2" t="s">
        <v>90</v>
      </c>
    </row>
    <row r="56" spans="8:11" ht="13.5">
      <c r="H56" s="1"/>
      <c r="I56" s="1"/>
      <c r="K56" s="2" t="s">
        <v>91</v>
      </c>
    </row>
    <row r="57" spans="8:11" ht="13.5">
      <c r="H57" s="1"/>
      <c r="I57" s="1"/>
      <c r="K57" s="2" t="s">
        <v>92</v>
      </c>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8:252" ht="13.5">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8:252" ht="13.5">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sheetData>
  <sheetProtection/>
  <mergeCells count="21">
    <mergeCell ref="B4:B5"/>
    <mergeCell ref="A4:A5"/>
    <mergeCell ref="B25:C25"/>
    <mergeCell ref="B33:C33"/>
    <mergeCell ref="B35:C35"/>
    <mergeCell ref="D35:F35"/>
    <mergeCell ref="B24:C24"/>
    <mergeCell ref="B34:C34"/>
    <mergeCell ref="B32:C32"/>
    <mergeCell ref="E4:E5"/>
    <mergeCell ref="D4:D5"/>
    <mergeCell ref="A1:G1"/>
    <mergeCell ref="F4:F5"/>
    <mergeCell ref="G4:G5"/>
    <mergeCell ref="D33:F33"/>
    <mergeCell ref="D32:F32"/>
    <mergeCell ref="B36:C36"/>
    <mergeCell ref="C4:C5"/>
    <mergeCell ref="D34:F34"/>
    <mergeCell ref="D28:E28"/>
    <mergeCell ref="D36:F36"/>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6.xml><?xml version="1.0" encoding="utf-8"?>
<worksheet xmlns="http://schemas.openxmlformats.org/spreadsheetml/2006/main" xmlns:r="http://schemas.openxmlformats.org/officeDocument/2006/relationships">
  <dimension ref="A1:C37"/>
  <sheetViews>
    <sheetView zoomScalePageLayoutView="0" workbookViewId="0" topLeftCell="A1">
      <selection activeCell="C10" sqref="C10"/>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57" t="s">
        <v>114</v>
      </c>
      <c r="B1" s="157"/>
      <c r="C1" s="157"/>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64</v>
      </c>
    </row>
    <row r="7" spans="1:3" s="42" customFormat="1" ht="15" customHeight="1">
      <c r="A7" s="40"/>
      <c r="B7" s="41"/>
      <c r="C7" s="36" t="s">
        <v>69</v>
      </c>
    </row>
    <row r="8" spans="1:3" s="42" customFormat="1" ht="15" customHeight="1">
      <c r="A8" s="40"/>
      <c r="B8" s="41"/>
      <c r="C8" s="36" t="s">
        <v>65</v>
      </c>
    </row>
    <row r="9" spans="1:3" s="42" customFormat="1" ht="15" customHeight="1">
      <c r="A9" s="40" t="s">
        <v>38</v>
      </c>
      <c r="B9" s="41"/>
      <c r="C9" s="31" t="s">
        <v>39</v>
      </c>
    </row>
    <row r="10" spans="1:3" s="42" customFormat="1" ht="15" customHeight="1">
      <c r="A10" s="40" t="s">
        <v>15</v>
      </c>
      <c r="B10" s="41"/>
      <c r="C10" s="47" t="s">
        <v>102</v>
      </c>
    </row>
    <row r="11" spans="1:3" s="31" customFormat="1" ht="15" customHeight="1">
      <c r="A11" s="40" t="s">
        <v>6</v>
      </c>
      <c r="B11" s="41"/>
      <c r="C11" s="6" t="s">
        <v>61</v>
      </c>
    </row>
    <row r="12" spans="1:3" s="31" customFormat="1" ht="15" customHeight="1">
      <c r="A12" s="40"/>
      <c r="B12" s="32"/>
      <c r="C12" s="6" t="s">
        <v>17</v>
      </c>
    </row>
    <row r="13" spans="1:3" s="42" customFormat="1" ht="15" customHeight="1">
      <c r="A13" s="40" t="s">
        <v>18</v>
      </c>
      <c r="B13" s="41"/>
      <c r="C13" s="38" t="s">
        <v>66</v>
      </c>
    </row>
    <row r="14" spans="1:3" s="42" customFormat="1" ht="15" customHeight="1">
      <c r="A14" s="34"/>
      <c r="B14" s="4"/>
      <c r="C14" s="6" t="s">
        <v>19</v>
      </c>
    </row>
    <row r="15" spans="1:3" s="42" customFormat="1" ht="15" customHeight="1">
      <c r="A15" s="40" t="s">
        <v>20</v>
      </c>
      <c r="B15" s="41"/>
      <c r="C15" s="6" t="s">
        <v>21</v>
      </c>
    </row>
    <row r="16" spans="1:3" s="42" customFormat="1" ht="15" customHeight="1">
      <c r="A16" s="4"/>
      <c r="B16" s="4"/>
      <c r="C16" s="36" t="s">
        <v>22</v>
      </c>
    </row>
    <row r="17" spans="1:3" s="42" customFormat="1" ht="15" customHeight="1">
      <c r="A17" s="40" t="s">
        <v>23</v>
      </c>
      <c r="B17" s="41"/>
      <c r="C17" s="36" t="s">
        <v>62</v>
      </c>
    </row>
    <row r="18" spans="1:3" s="31" customFormat="1" ht="15" customHeight="1">
      <c r="A18" s="40" t="s">
        <v>24</v>
      </c>
      <c r="B18" s="32"/>
      <c r="C18" s="36" t="s">
        <v>63</v>
      </c>
    </row>
    <row r="19" spans="1:3" s="16" customFormat="1" ht="15" customHeight="1">
      <c r="A19" s="22"/>
      <c r="B19" s="22"/>
      <c r="C19" s="36" t="s">
        <v>70</v>
      </c>
    </row>
    <row r="20" spans="1:3" s="42" customFormat="1" ht="30" customHeight="1">
      <c r="A20" s="40" t="s">
        <v>25</v>
      </c>
      <c r="B20" s="41"/>
      <c r="C20" s="44" t="s">
        <v>51</v>
      </c>
    </row>
    <row r="21" spans="1:3" s="42" customFormat="1" ht="15" customHeight="1">
      <c r="A21" s="4"/>
      <c r="B21" s="4"/>
      <c r="C21" s="36" t="s">
        <v>26</v>
      </c>
    </row>
    <row r="22" spans="1:3" s="31" customFormat="1" ht="15" customHeight="1">
      <c r="A22" s="40" t="s">
        <v>27</v>
      </c>
      <c r="B22" s="32"/>
      <c r="C22" s="31" t="s">
        <v>28</v>
      </c>
    </row>
    <row r="23" spans="1:3" s="31" customFormat="1" ht="15" customHeight="1">
      <c r="A23" s="32"/>
      <c r="B23" s="32"/>
      <c r="C23" s="36" t="s">
        <v>29</v>
      </c>
    </row>
    <row r="24" spans="1:3" s="42" customFormat="1" ht="15" customHeight="1">
      <c r="A24" s="31"/>
      <c r="B24" s="31"/>
      <c r="C24" s="36" t="s">
        <v>30</v>
      </c>
    </row>
    <row r="25" spans="1:3" s="31" customFormat="1" ht="15" customHeight="1">
      <c r="A25" s="40" t="s">
        <v>31</v>
      </c>
      <c r="B25" s="32"/>
      <c r="C25" s="31" t="s">
        <v>54</v>
      </c>
    </row>
    <row r="26" spans="1:3" s="31" customFormat="1" ht="15" customHeight="1">
      <c r="A26" s="32"/>
      <c r="B26" s="32"/>
      <c r="C26" s="48" t="s">
        <v>32</v>
      </c>
    </row>
    <row r="27" spans="1:3" s="31" customFormat="1" ht="15" customHeight="1">
      <c r="A27" s="32"/>
      <c r="B27" s="32"/>
      <c r="C27" s="36" t="s">
        <v>55</v>
      </c>
    </row>
    <row r="28" spans="1:3" s="42" customFormat="1" ht="15" customHeight="1">
      <c r="A28" s="40" t="s">
        <v>33</v>
      </c>
      <c r="B28" s="41"/>
      <c r="C28" s="31" t="s">
        <v>34</v>
      </c>
    </row>
    <row r="29" spans="1:3" s="42" customFormat="1" ht="15" customHeight="1">
      <c r="A29" s="40" t="s">
        <v>35</v>
      </c>
      <c r="B29" s="41"/>
      <c r="C29" s="47" t="s">
        <v>103</v>
      </c>
    </row>
    <row r="30" spans="1:3" s="42" customFormat="1" ht="15" customHeight="1">
      <c r="A30" s="40" t="s">
        <v>36</v>
      </c>
      <c r="B30" s="41"/>
      <c r="C30" s="36" t="s">
        <v>37</v>
      </c>
    </row>
    <row r="31" spans="1:3" s="42" customFormat="1" ht="15" customHeight="1">
      <c r="A31" s="40" t="s">
        <v>40</v>
      </c>
      <c r="B31" s="41"/>
      <c r="C31" s="31" t="s">
        <v>41</v>
      </c>
    </row>
    <row r="32" spans="1:3" s="31" customFormat="1" ht="30" customHeight="1">
      <c r="A32" s="40" t="s">
        <v>45</v>
      </c>
      <c r="B32" s="36"/>
      <c r="C32" s="44" t="s">
        <v>57</v>
      </c>
    </row>
    <row r="33" spans="1:3" s="31" customFormat="1" ht="12">
      <c r="A33" s="40" t="s">
        <v>42</v>
      </c>
      <c r="B33" s="36"/>
      <c r="C33" s="44" t="s">
        <v>71</v>
      </c>
    </row>
    <row r="34" spans="1:3" s="31" customFormat="1" ht="24">
      <c r="A34" s="6"/>
      <c r="B34" s="36"/>
      <c r="C34" s="44" t="s">
        <v>43</v>
      </c>
    </row>
    <row r="35" spans="1:3" s="31" customFormat="1" ht="24">
      <c r="A35" s="6"/>
      <c r="B35" s="36"/>
      <c r="C35" s="49" t="s">
        <v>44</v>
      </c>
    </row>
    <row r="36" spans="1:3" s="2" customFormat="1" ht="13.5">
      <c r="A36" s="50"/>
      <c r="B36" s="50"/>
      <c r="C36" s="31" t="s">
        <v>46</v>
      </c>
    </row>
    <row r="37" ht="101.25">
      <c r="C37"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58" t="s">
        <v>112</v>
      </c>
      <c r="B1" s="158"/>
      <c r="C1" s="158"/>
      <c r="D1" s="158"/>
      <c r="E1" s="158"/>
      <c r="F1" s="158"/>
      <c r="G1" s="65"/>
      <c r="H1" s="65"/>
    </row>
    <row r="2" spans="1:7" ht="15.75">
      <c r="A2" s="39"/>
      <c r="B2" s="39"/>
      <c r="C2" s="39"/>
      <c r="D2" s="39"/>
      <c r="E2" s="39"/>
      <c r="F2" s="39"/>
      <c r="G2" s="59"/>
    </row>
    <row r="3" spans="1:251" s="72" customFormat="1" ht="60" customHeight="1">
      <c r="A3" s="74"/>
      <c r="B3" s="74" t="s">
        <v>116</v>
      </c>
      <c r="C3" s="74" t="s">
        <v>117</v>
      </c>
      <c r="D3" s="74" t="s">
        <v>120</v>
      </c>
      <c r="E3" s="74" t="s">
        <v>121</v>
      </c>
      <c r="F3" s="74" t="s">
        <v>122</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ht="14.25" customHeight="1">
      <c r="A4" s="147" t="s">
        <v>48</v>
      </c>
      <c r="B4" s="147" t="s">
        <v>75</v>
      </c>
      <c r="C4" s="163" t="s">
        <v>74</v>
      </c>
      <c r="D4" s="147" t="s">
        <v>73</v>
      </c>
      <c r="E4" s="147" t="s">
        <v>72</v>
      </c>
      <c r="F4" s="147" t="s">
        <v>123</v>
      </c>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ht="15" customHeight="1" thickBot="1">
      <c r="A5" s="148"/>
      <c r="B5" s="148"/>
      <c r="C5" s="164"/>
      <c r="D5" s="148"/>
      <c r="E5" s="148"/>
      <c r="F5" s="148"/>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ht="27" customHeight="1" thickTop="1">
      <c r="A6" s="57">
        <v>1</v>
      </c>
      <c r="B6" s="57"/>
      <c r="C6" s="60"/>
      <c r="D6" s="7"/>
      <c r="E6" s="63"/>
      <c r="F6" s="57"/>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251" ht="27" customHeight="1">
      <c r="A7" s="56">
        <v>2</v>
      </c>
      <c r="B7" s="29"/>
      <c r="C7" s="61"/>
      <c r="D7" s="55"/>
      <c r="E7" s="55"/>
      <c r="F7" s="56"/>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row>
    <row r="8" spans="1:251" ht="27" customHeight="1">
      <c r="A8" s="29">
        <v>3</v>
      </c>
      <c r="B8" s="29"/>
      <c r="C8" s="62"/>
      <c r="D8" s="30"/>
      <c r="E8" s="30"/>
      <c r="F8" s="29"/>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row>
    <row r="9" spans="1:251" ht="27" customHeight="1">
      <c r="A9" s="29">
        <v>4</v>
      </c>
      <c r="B9" s="29"/>
      <c r="C9" s="62"/>
      <c r="D9" s="30"/>
      <c r="E9" s="30"/>
      <c r="F9" s="29"/>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row>
    <row r="10" spans="1:251" ht="27" customHeight="1">
      <c r="A10" s="29">
        <v>5</v>
      </c>
      <c r="B10" s="29"/>
      <c r="C10" s="62"/>
      <c r="D10" s="30"/>
      <c r="E10" s="30"/>
      <c r="F10" s="29"/>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row>
    <row r="11" spans="1:251" ht="27" customHeight="1">
      <c r="A11" s="29">
        <v>6</v>
      </c>
      <c r="B11" s="29"/>
      <c r="C11" s="62"/>
      <c r="D11" s="30"/>
      <c r="E11" s="30"/>
      <c r="F11" s="29"/>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row>
    <row r="12" spans="1:251" ht="27" customHeight="1">
      <c r="A12" s="29">
        <v>7</v>
      </c>
      <c r="B12" s="29"/>
      <c r="C12" s="62"/>
      <c r="D12" s="30"/>
      <c r="E12" s="30"/>
      <c r="F12" s="29"/>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row>
    <row r="13" spans="1:251" ht="27" customHeight="1">
      <c r="A13" s="29">
        <v>8</v>
      </c>
      <c r="B13" s="29"/>
      <c r="C13" s="62"/>
      <c r="D13" s="30"/>
      <c r="E13" s="30"/>
      <c r="F13" s="29"/>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row>
    <row r="14" spans="1:251" ht="27" customHeight="1">
      <c r="A14" s="29">
        <v>9</v>
      </c>
      <c r="B14" s="29"/>
      <c r="C14" s="62"/>
      <c r="D14" s="30"/>
      <c r="E14" s="30"/>
      <c r="F14" s="29"/>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row>
    <row r="15" spans="1:251" ht="27" customHeight="1">
      <c r="A15" s="29">
        <v>10</v>
      </c>
      <c r="B15" s="29"/>
      <c r="C15" s="62"/>
      <c r="D15" s="30"/>
      <c r="E15" s="30"/>
      <c r="F15" s="29"/>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ht="27" customHeight="1">
      <c r="A16" s="29">
        <v>11</v>
      </c>
      <c r="B16" s="29"/>
      <c r="C16" s="62"/>
      <c r="D16" s="30"/>
      <c r="E16" s="30"/>
      <c r="F16" s="29"/>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row>
    <row r="17" spans="1:251" ht="27" customHeight="1">
      <c r="A17" s="29">
        <v>12</v>
      </c>
      <c r="B17" s="29"/>
      <c r="C17" s="62"/>
      <c r="D17" s="30"/>
      <c r="E17" s="30"/>
      <c r="F17" s="29"/>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row>
    <row r="18" spans="1:251" ht="27" customHeight="1">
      <c r="A18" s="29">
        <v>13</v>
      </c>
      <c r="B18" s="29"/>
      <c r="C18" s="62"/>
      <c r="D18" s="30"/>
      <c r="E18" s="30"/>
      <c r="F18" s="29"/>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row>
    <row r="19" spans="1:251" ht="27" customHeight="1">
      <c r="A19" s="29">
        <v>14</v>
      </c>
      <c r="B19" s="29"/>
      <c r="C19" s="62"/>
      <c r="D19" s="30"/>
      <c r="E19" s="30"/>
      <c r="F19" s="29"/>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row>
    <row r="20" spans="1:251" ht="27" customHeight="1">
      <c r="A20" s="29">
        <v>15</v>
      </c>
      <c r="B20" s="58"/>
      <c r="C20" s="62"/>
      <c r="D20" s="30"/>
      <c r="E20" s="30"/>
      <c r="F20" s="29"/>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5" ht="14.25">
      <c r="A24" s="32"/>
      <c r="B24" s="68">
        <v>1500</v>
      </c>
      <c r="C24" s="69">
        <v>0</v>
      </c>
      <c r="D24" s="37">
        <f>B24*C24</f>
        <v>0</v>
      </c>
      <c r="E24" s="37"/>
      <c r="F24" s="37"/>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ht="14.25">
      <c r="A25" s="32"/>
      <c r="B25" s="33"/>
      <c r="C25" s="32"/>
      <c r="D25" s="32"/>
      <c r="E25" s="32"/>
      <c r="F25" s="2"/>
      <c r="G25" s="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ht="14.25">
      <c r="A26" s="32"/>
      <c r="B26" s="30" t="s">
        <v>0</v>
      </c>
      <c r="C26" s="161" t="s">
        <v>2</v>
      </c>
      <c r="D26" s="162"/>
      <c r="E26" s="32"/>
      <c r="F26" s="33"/>
      <c r="G26" s="37"/>
      <c r="H26" s="33"/>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2:7" ht="14.25">
      <c r="B27" s="30" t="s">
        <v>8</v>
      </c>
      <c r="C27" s="66">
        <v>0</v>
      </c>
      <c r="D27" s="67">
        <v>0</v>
      </c>
      <c r="E27" s="38"/>
      <c r="G27" s="2"/>
    </row>
    <row r="28" spans="2:7" ht="14.25">
      <c r="B28" s="43" t="s">
        <v>9</v>
      </c>
      <c r="C28" s="66">
        <v>0</v>
      </c>
      <c r="D28" s="67">
        <v>0</v>
      </c>
      <c r="E28" s="5"/>
      <c r="G28" s="2"/>
    </row>
    <row r="29" spans="1:256" ht="13.5">
      <c r="A29" s="3"/>
      <c r="B29" s="5"/>
      <c r="C29" s="5"/>
      <c r="D29" s="34"/>
      <c r="E29" s="34"/>
      <c r="F29" s="34"/>
      <c r="G29" s="34"/>
      <c r="H29" s="5"/>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3.5">
      <c r="A30" s="3"/>
      <c r="B30" s="53" t="s">
        <v>3</v>
      </c>
      <c r="C30" s="159"/>
      <c r="D30" s="159"/>
      <c r="E30" s="159"/>
      <c r="F30" s="38"/>
      <c r="G30" s="9"/>
      <c r="H30" s="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3.5">
      <c r="A31" s="3"/>
      <c r="B31" s="53" t="s">
        <v>10</v>
      </c>
      <c r="C31" s="159"/>
      <c r="D31" s="159"/>
      <c r="E31" s="159"/>
      <c r="F31" s="38"/>
      <c r="G31" s="5"/>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53" t="s">
        <v>49</v>
      </c>
      <c r="C32" s="159"/>
      <c r="D32" s="159"/>
      <c r="E32" s="159"/>
      <c r="F32" s="38"/>
      <c r="G32" s="5"/>
      <c r="H32" s="9"/>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53" t="s">
        <v>53</v>
      </c>
      <c r="C33" s="159"/>
      <c r="D33" s="159"/>
      <c r="E33" s="159"/>
      <c r="F33" s="38"/>
      <c r="G33" s="5"/>
      <c r="H33" s="8"/>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53" t="s">
        <v>50</v>
      </c>
      <c r="C34" s="159"/>
      <c r="D34" s="159"/>
      <c r="E34" s="159"/>
      <c r="F34" s="38"/>
      <c r="G34" s="5"/>
      <c r="H34" s="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2:8" ht="13.5">
      <c r="B35" s="54" t="s">
        <v>105</v>
      </c>
      <c r="C35" s="54"/>
      <c r="D35" s="54"/>
      <c r="E35" s="54"/>
      <c r="F35" s="35"/>
      <c r="H35" s="1"/>
    </row>
    <row r="36" spans="2:8" ht="13.5">
      <c r="B36" s="54" t="s">
        <v>106</v>
      </c>
      <c r="C36" s="54"/>
      <c r="D36" s="54"/>
      <c r="E36" s="54"/>
      <c r="F36" s="35"/>
      <c r="H36" s="1"/>
    </row>
    <row r="37" spans="8:10" ht="14.25">
      <c r="H37" s="1"/>
      <c r="I37" s="1"/>
      <c r="J37" t="s">
        <v>93</v>
      </c>
    </row>
    <row r="38" spans="8:11" ht="14.25">
      <c r="H38" s="1"/>
      <c r="I38" s="1"/>
      <c r="J38" s="64" t="s">
        <v>94</v>
      </c>
      <c r="K38" s="2" t="s">
        <v>75</v>
      </c>
    </row>
    <row r="39" spans="8:11" ht="14.25">
      <c r="H39" s="1"/>
      <c r="I39" s="1"/>
      <c r="J39" t="s">
        <v>95</v>
      </c>
      <c r="K39" s="2" t="s">
        <v>76</v>
      </c>
    </row>
    <row r="40" spans="8:11" ht="14.25">
      <c r="H40" s="1"/>
      <c r="I40" s="1"/>
      <c r="J40" t="s">
        <v>96</v>
      </c>
      <c r="K40" s="2" t="s">
        <v>77</v>
      </c>
    </row>
    <row r="41" spans="8:11" ht="14.25">
      <c r="H41" s="1"/>
      <c r="I41" s="1"/>
      <c r="J41" t="s">
        <v>97</v>
      </c>
      <c r="K41" s="2" t="s">
        <v>78</v>
      </c>
    </row>
    <row r="42" spans="8:11" ht="14.25">
      <c r="H42" s="1"/>
      <c r="I42" s="1"/>
      <c r="J42" s="64" t="s">
        <v>98</v>
      </c>
      <c r="K42" s="2" t="s">
        <v>79</v>
      </c>
    </row>
    <row r="43" spans="8:11" ht="14.25">
      <c r="H43" s="1"/>
      <c r="I43" s="1"/>
      <c r="J43" s="64" t="s">
        <v>99</v>
      </c>
      <c r="K43" s="2" t="s">
        <v>80</v>
      </c>
    </row>
    <row r="44" spans="8:11" ht="14.25">
      <c r="H44" s="1"/>
      <c r="I44" s="1"/>
      <c r="J44" s="64" t="s">
        <v>100</v>
      </c>
      <c r="K44" s="2" t="s">
        <v>81</v>
      </c>
    </row>
    <row r="45" spans="8:11" ht="13.5">
      <c r="H45" s="1"/>
      <c r="I45" s="1"/>
      <c r="K45" s="2" t="s">
        <v>82</v>
      </c>
    </row>
    <row r="46" spans="8:11" ht="13.5">
      <c r="H46" s="1"/>
      <c r="I46" s="1"/>
      <c r="K46" s="2" t="s">
        <v>83</v>
      </c>
    </row>
    <row r="47" spans="8:11" ht="13.5">
      <c r="H47" s="1"/>
      <c r="I47" s="1"/>
      <c r="K47" s="2" t="s">
        <v>84</v>
      </c>
    </row>
    <row r="48" spans="8:11" ht="13.5">
      <c r="H48" s="1"/>
      <c r="I48" s="1"/>
      <c r="K48" s="2" t="s">
        <v>85</v>
      </c>
    </row>
    <row r="49" spans="8:11" ht="13.5">
      <c r="H49" s="1"/>
      <c r="I49" s="1"/>
      <c r="K49" s="2" t="s">
        <v>86</v>
      </c>
    </row>
    <row r="50" spans="8:11" ht="13.5">
      <c r="H50" s="1"/>
      <c r="I50" s="1"/>
      <c r="K50" s="2" t="s">
        <v>87</v>
      </c>
    </row>
    <row r="51" spans="8:11" ht="13.5">
      <c r="H51" s="1"/>
      <c r="I51" s="1"/>
      <c r="K51" s="2" t="s">
        <v>88</v>
      </c>
    </row>
    <row r="52" spans="8:11" ht="13.5">
      <c r="H52" s="1"/>
      <c r="I52" s="1"/>
      <c r="K52" s="2" t="s">
        <v>89</v>
      </c>
    </row>
    <row r="53" spans="8:11" ht="13.5">
      <c r="H53" s="1"/>
      <c r="I53" s="1"/>
      <c r="K53" s="2" t="s">
        <v>90</v>
      </c>
    </row>
    <row r="54" spans="8:11" ht="13.5">
      <c r="H54" s="1"/>
      <c r="I54" s="1"/>
      <c r="K54" s="2" t="s">
        <v>91</v>
      </c>
    </row>
    <row r="55" spans="8:11" ht="13.5">
      <c r="H55" s="1"/>
      <c r="I55" s="1"/>
      <c r="K55" s="2" t="s">
        <v>92</v>
      </c>
    </row>
    <row r="77" spans="8:252" ht="13.5">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8:252" ht="13.5">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sheetData>
  <sheetProtection/>
  <mergeCells count="13">
    <mergeCell ref="C34:E34"/>
    <mergeCell ref="F4:F5"/>
    <mergeCell ref="C26:D26"/>
    <mergeCell ref="C30:E30"/>
    <mergeCell ref="C31:E31"/>
    <mergeCell ref="C32:E32"/>
    <mergeCell ref="C33:E33"/>
    <mergeCell ref="A1:F1"/>
    <mergeCell ref="A4:A5"/>
    <mergeCell ref="B4:B5"/>
    <mergeCell ref="C4:C5"/>
    <mergeCell ref="D4:D5"/>
    <mergeCell ref="E4:E5"/>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セキ・ジュニア</cp:lastModifiedBy>
  <cp:lastPrinted>2020-07-14T12:53:04Z</cp:lastPrinted>
  <dcterms:created xsi:type="dcterms:W3CDTF">2005-04-26T00:08:26Z</dcterms:created>
  <dcterms:modified xsi:type="dcterms:W3CDTF">2020-07-14T13:08:50Z</dcterms:modified>
  <cp:category/>
  <cp:version/>
  <cp:contentType/>
  <cp:contentStatus/>
</cp:coreProperties>
</file>