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85" windowWidth="12450" windowHeight="7230" activeTab="0"/>
  </bookViews>
  <sheets>
    <sheet name="記録会(15)秋季選手権要綱" sheetId="1" r:id="rId1"/>
    <sheet name="申し込み書（ふりがな有り）" sheetId="2" r:id="rId2"/>
  </sheets>
  <definedNames/>
  <calcPr fullCalcOnLoad="1"/>
</workbook>
</file>

<file path=xl/comments2.xml><?xml version="1.0" encoding="utf-8"?>
<comments xmlns="http://schemas.openxmlformats.org/spreadsheetml/2006/main">
  <authors>
    <author>PC-637</author>
  </authors>
  <commentList>
    <comment ref="E5" authorId="0">
      <text>
        <r>
          <rPr>
            <sz val="11"/>
            <rFont val="ＭＳ Ｐゴシック"/>
            <family val="3"/>
          </rPr>
          <t>名前を記入</t>
        </r>
      </text>
    </comment>
    <comment ref="D32" authorId="0">
      <text>
        <r>
          <rPr>
            <sz val="11"/>
            <rFont val="ＭＳ Ｐゴシック"/>
            <family val="3"/>
          </rPr>
          <t>振込み日、または
振替日を記入</t>
        </r>
      </text>
    </comment>
    <comment ref="D33"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<sst xmlns="http://schemas.openxmlformats.org/spreadsheetml/2006/main" count="148" uniqueCount="140">
  <si>
    <t>送金方法</t>
  </si>
  <si>
    <t>計</t>
  </si>
  <si>
    <t>振込・振替日</t>
  </si>
  <si>
    <t>加盟団体名</t>
  </si>
  <si>
    <t>岐阜県アーチェリー協会</t>
  </si>
  <si>
    <t>(記録の公認に関しては各都道府県の協会と個別に調整ください)</t>
  </si>
  <si>
    <t>日    程</t>
  </si>
  <si>
    <t>主　　催　</t>
  </si>
  <si>
    <t>主　　管　</t>
  </si>
  <si>
    <t>会　　場　</t>
  </si>
  <si>
    <t xml:space="preserve">開催期日    </t>
  </si>
  <si>
    <t>受付：8:30、開会式：8:50、競技開始：9:00、表彰・閉会式：16:00（予定）</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</si>
  <si>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</si>
  <si>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</si>
  <si>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</si>
  <si>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</si>
  <si>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</si>
  <si>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</si>
  <si>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</si>
  <si>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</si>
  <si>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</si>
  <si>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</si>
  <si>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</si>
  <si>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振込先</t>
  </si>
  <si>
    <t>申込開始日</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</si>
  <si>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</si>
  <si>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</si>
  <si>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</si>
  <si>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</si>
  <si>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</si>
  <si>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</si>
  <si>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</si>
  <si>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</si>
  <si>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</si>
  <si>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</si>
  <si>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</si>
  <si>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</si>
  <si>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例</t>
  </si>
  <si>
    <t>参　加　費</t>
  </si>
  <si>
    <t>住所</t>
  </si>
  <si>
    <t>荒天によって競技が中断、または中止する場合があります。中止の場合は全選手が終了している行射、エンドで成績、順位を確定することがあります。</t>
  </si>
  <si>
    <t>その他</t>
  </si>
  <si>
    <t>40名程度</t>
  </si>
  <si>
    <t>ＲＣ部門：一般男子・女子、ジュニア男子・女子、キャデット男子・女子</t>
  </si>
  <si>
    <t>ｼﾞｭﾆｱ等</t>
  </si>
  <si>
    <t>西濃アーチェリー協会</t>
  </si>
  <si>
    <t>大垣市アーチェリー場（岐阜県大垣市福田町）マップコード　78 731 383</t>
  </si>
  <si>
    <t>http://www.mapion.co.jp/m/35.37_136.59806_10/</t>
  </si>
  <si>
    <t>協力</t>
  </si>
  <si>
    <t>競技種目　</t>
  </si>
  <si>
    <t>　　　　　　　　ＣＰ部門：50mラウンド（全ア連公認）　　　　いずれも７２射</t>
  </si>
  <si>
    <t>午後秋季選手権　ＲＣ部門：70mラウンド（全ア連公認）　30mラウンド（非公認）</t>
  </si>
  <si>
    <t>〒503-0997　岐阜県大垣市長松町62-5</t>
  </si>
  <si>
    <t>西濃アーチェリー協会　小海　尚昭</t>
  </si>
  <si>
    <t>Tel 0584-91-7201　090-6087-7201</t>
  </si>
  <si>
    <t>（銀行振込）大垣共立銀行　林町出張所 　普通　１０９０１８</t>
  </si>
  <si>
    <t>　　　　　　名義　西濃アーチェリー協会　岡田　源衛</t>
  </si>
  <si>
    <t>30mラウンド（非公認）は参加自由</t>
  </si>
  <si>
    <t>各加盟団体でまとめて申込書に記入の上、参加費を振り込むこと。（他都道府県は個人での申込可、尚締め切りまでに参加費が確認できない場合は無効とします。）</t>
  </si>
  <si>
    <t xml:space="preserve">              　ＲＣ部門：キャデット60mラウンド（全ア連公認）　</t>
  </si>
  <si>
    <t>後援</t>
  </si>
  <si>
    <t>西濃体育協会・大垣市体育連盟</t>
  </si>
  <si>
    <t>E-mail：seinoharchery@shingor.net</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</si>
  <si>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</si>
  <si>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</si>
  <si>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</si>
  <si>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</si>
  <si>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</si>
  <si>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</si>
  <si>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70m</t>
  </si>
  <si>
    <t>RC一般男子</t>
  </si>
  <si>
    <t>00012345</t>
  </si>
  <si>
    <t>大垣　太郎</t>
  </si>
  <si>
    <t>オオガキ　タロウ</t>
  </si>
  <si>
    <t>○○アーチェリー協会
○○県立○○高等学校</t>
  </si>
  <si>
    <t>※全ア連登録番号の記入がない場合は、全ア連に成績報告がされません。</t>
  </si>
  <si>
    <t>銀行振込</t>
  </si>
  <si>
    <t>郵便振替</t>
  </si>
  <si>
    <t>記入責任者</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</si>
  <si>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</si>
  <si>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</si>
  <si>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</si>
  <si>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</si>
  <si>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</si>
  <si>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</si>
  <si>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</si>
  <si>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</si>
  <si>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</si>
  <si>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</si>
  <si>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</si>
  <si>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</si>
  <si>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</si>
  <si>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</si>
  <si>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</si>
  <si>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</si>
  <si>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</si>
  <si>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</si>
  <si>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</si>
  <si>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</si>
  <si>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</si>
  <si>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</si>
  <si>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</si>
  <si>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</si>
  <si>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</si>
  <si>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</si>
  <si>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</si>
  <si>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</si>
  <si>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</si>
  <si>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記録会(15)・西濃秋季選手権共参加：ｼﾞｭﾆｱ・ｷｬﾃﾞｯﾄ/ﾉｰﾋﾞｽ：2,500円、その他：3,500円</t>
  </si>
  <si>
    <t>記録会(15）のみ参加：ｼﾞｭﾆｱ・ｷｬﾃﾞｯﾄﾉｰﾋﾞｽ：1,500円、その他：2,500円</t>
  </si>
  <si>
    <t>午前記録会(15)　ＲＣ部門：70mラウンド（全ア連公認）　30mラウンド（非公認</t>
  </si>
  <si>
    <t>　両競技会共参加</t>
  </si>
  <si>
    <t>　記録会(15)のみ参加</t>
  </si>
  <si>
    <t>＊車いすの方は　そのむねご連絡ください。</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</si>
  <si>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</si>
  <si>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2020年度岐阜県ターゲット記録会( 15 )　（午前）</t>
  </si>
  <si>
    <t xml:space="preserve"> 2020年度西濃秋季選手権大会　（午後）　　要綱</t>
  </si>
  <si>
    <t>2020年度岐阜県ターゲット記録会( 15 )　</t>
  </si>
  <si>
    <t>2020年度西濃秋季選手権大会要綱</t>
  </si>
  <si>
    <t>連絡先　電話番号
（大垣市連絡事項）</t>
  </si>
  <si>
    <t>連絡先　住所
（大垣市連絡事項）</t>
  </si>
  <si>
    <t>中学・高校生で学校にアーチェリー部がある人は　学校名を記載してください。</t>
  </si>
  <si>
    <t>※中学・高校生で学校にアーチェリー部がある人は　電話番号・住所ではなく学校名を記載してください。</t>
  </si>
  <si>
    <r>
      <t>（午前・午後参加者に限り　</t>
    </r>
    <r>
      <rPr>
        <b/>
        <sz val="20"/>
        <color indexed="10"/>
        <rFont val="HG丸ｺﾞｼｯｸM-PRO"/>
        <family val="3"/>
      </rPr>
      <t>昼食弁当・お茶付！！</t>
    </r>
    <r>
      <rPr>
        <b/>
        <sz val="16"/>
        <rFont val="ＭＳ 明朝"/>
        <family val="1"/>
      </rPr>
      <t>）</t>
    </r>
  </si>
  <si>
    <t>・　今年は東海４県（岐阜県・愛知県・静岡県・三重県）の選手に限らせていただきます。</t>
  </si>
  <si>
    <t>10月5日（月）17:00 必着</t>
  </si>
  <si>
    <t>※　新型コロナウィルス感染拡大の危険があると主催団体が判断した場合、記録会を中止する場合があります</t>
  </si>
  <si>
    <t>※　マスクについては屋外競技につき強制はしませんが、できる方は付けてください。</t>
  </si>
  <si>
    <t>※　当日　体温が３７．５度以上ある方は　参加を辞退してください。</t>
  </si>
  <si>
    <t>※　射場への立ち入りは選手、監督・コーチ、競技役員、運営スタッフのみとし、それ以外の方の</t>
  </si>
  <si>
    <t>　　射場内立ち入りを制限します。（駐車場等での待機をお願いします。）</t>
  </si>
  <si>
    <t>※　大垣市の指導により　新型コロナ感染対策として　スポーツ施設使用者の　</t>
  </si>
  <si>
    <t>　　　　　連絡先電話番号および住所を大垣市へ連絡することになっていますので　</t>
  </si>
  <si>
    <t>　　　　　申込書に電話番号および住所の記入をお願いします。</t>
  </si>
  <si>
    <t>※　ただし、中学・高校生で学校にアーチェリー部がある人は　電話番号・住所ではなく学校名を記載してください。</t>
  </si>
  <si>
    <t>※　万一　新型コロナウイルスの感染が発生した場合は、大垣市の調査に全面的にご協力をお願いします。</t>
  </si>
  <si>
    <t>９月22日から</t>
  </si>
  <si>
    <t>左・右</t>
  </si>
  <si>
    <t>左? 右?　射ち</t>
  </si>
  <si>
    <t>2020年10月11日（日）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</si>
</sst>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71">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sz val="5"/>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6"/>
      <name val="ＭＳ 明朝"/>
      <family val="1"/>
    </font>
    <font>
      <b/>
      <sz val="20"/>
      <color indexed="10"/>
      <name val="HG丸ｺﾞｼｯｸM-PRO"/>
      <family val="3"/>
    </font>
    <font>
      <sz val="10"/>
      <name val="Microsoft Sans Serif"/>
      <family val="2"/>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8"/>
      <name val="ＭＳ 明朝"/>
      <family val="1"/>
    </font>
    <font>
      <b/>
      <sz val="10"/>
      <color indexed="8"/>
      <name val="ＭＳ 明朝"/>
      <family val="1"/>
    </font>
    <font>
      <b/>
      <sz val="18"/>
      <color indexed="10"/>
      <name val="ＭＳ Ｐゴシック"/>
      <family val="3"/>
    </font>
    <font>
      <b/>
      <sz val="12"/>
      <color indexed="10"/>
      <name val="ＭＳ 明朝"/>
      <family val="1"/>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0"/>
      <color theme="1"/>
      <name val="ＭＳ 明朝"/>
      <family val="1"/>
    </font>
    <font>
      <b/>
      <sz val="10"/>
      <color theme="1"/>
      <name val="ＭＳ 明朝"/>
      <family val="1"/>
    </font>
    <font>
      <b/>
      <sz val="18"/>
      <color rgb="FFFF0000"/>
      <name val="Calibri"/>
      <family val="3"/>
    </font>
    <font>
      <b/>
      <sz val="12"/>
      <color rgb="FFFF0000"/>
      <name val="ＭＳ 明朝"/>
      <family val="1"/>
    </font>
    <font>
      <b/>
      <sz val="10"/>
      <color rgb="FFFF0000"/>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double"/>
      <bottom>
        <color indexed="63"/>
      </bottom>
    </border>
    <border>
      <left style="thin"/>
      <right style="thin"/>
      <top style="double"/>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7" fillId="0" borderId="0">
      <alignment vertical="center"/>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15" fillId="0" borderId="0">
      <alignment/>
      <protection/>
    </xf>
    <xf numFmtId="0" fontId="46"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93">
    <xf numFmtId="0" fontId="0" fillId="0" borderId="0" xfId="0" applyAlignment="1">
      <alignment vertical="center"/>
    </xf>
    <xf numFmtId="0" fontId="5"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3" fillId="0" borderId="0" xfId="0" applyFont="1" applyFill="1" applyAlignment="1">
      <alignment vertic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top" wrapText="1"/>
    </xf>
    <xf numFmtId="0" fontId="5" fillId="0" borderId="0" xfId="0" applyFont="1" applyFill="1" applyAlignment="1">
      <alignment horizontal="right"/>
    </xf>
    <xf numFmtId="0" fontId="64" fillId="0" borderId="0" xfId="0" applyFont="1" applyFill="1" applyAlignment="1">
      <alignment vertical="center"/>
    </xf>
    <xf numFmtId="49" fontId="3" fillId="0" borderId="0" xfId="44" applyNumberFormat="1" applyFill="1" applyAlignment="1" applyProtection="1">
      <alignment vertical="center" shrinkToFit="1"/>
      <protection/>
    </xf>
    <xf numFmtId="0" fontId="1" fillId="0" borderId="0" xfId="0" applyNumberFormat="1" applyFont="1" applyFill="1" applyAlignment="1">
      <alignment horizontal="left" vertical="center"/>
    </xf>
    <xf numFmtId="0" fontId="6" fillId="0" borderId="0" xfId="0" applyFont="1" applyFill="1" applyAlignment="1">
      <alignment vertical="center"/>
    </xf>
    <xf numFmtId="0" fontId="65" fillId="0" borderId="0" xfId="0" applyFont="1" applyFill="1" applyAlignment="1">
      <alignment horizontal="left" vertical="center" wrapText="1"/>
    </xf>
    <xf numFmtId="0" fontId="66" fillId="0" borderId="0" xfId="0" applyFont="1" applyFill="1" applyAlignment="1">
      <alignment horizontal="left" vertical="center"/>
    </xf>
    <xf numFmtId="0" fontId="7" fillId="0" borderId="0" xfId="0" applyFont="1" applyFill="1" applyAlignment="1">
      <alignment vertical="center"/>
    </xf>
    <xf numFmtId="0" fontId="14" fillId="0" borderId="10" xfId="0" applyFont="1" applyBorder="1" applyAlignment="1">
      <alignment horizontal="center"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0" xfId="0" applyFont="1" applyFill="1" applyAlignment="1">
      <alignment vertical="center"/>
    </xf>
    <xf numFmtId="0" fontId="15" fillId="0" borderId="13" xfId="0"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49" fontId="15"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xf>
    <xf numFmtId="49" fontId="15" fillId="0" borderId="12" xfId="0" applyNumberFormat="1"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Alignment="1">
      <alignment horizontal="right" vertical="center"/>
    </xf>
    <xf numFmtId="0" fontId="17" fillId="0" borderId="0" xfId="0" applyFont="1" applyFill="1" applyBorder="1" applyAlignment="1">
      <alignment horizontal="left" vertical="center"/>
    </xf>
    <xf numFmtId="0" fontId="15" fillId="0" borderId="0" xfId="0" applyFont="1" applyFill="1" applyBorder="1" applyAlignment="1">
      <alignment horizontal="right" vertical="center"/>
    </xf>
    <xf numFmtId="180" fontId="15" fillId="0" borderId="0" xfId="0" applyNumberFormat="1" applyFont="1" applyFill="1" applyBorder="1" applyAlignment="1">
      <alignment horizontal="right" vertical="center"/>
    </xf>
    <xf numFmtId="183" fontId="15" fillId="0" borderId="0" xfId="0" applyNumberFormat="1" applyFont="1" applyFill="1" applyBorder="1" applyAlignment="1">
      <alignment horizontal="right" vertical="center"/>
    </xf>
    <xf numFmtId="182" fontId="15" fillId="0" borderId="0" xfId="0" applyNumberFormat="1" applyFont="1" applyFill="1" applyBorder="1" applyAlignment="1">
      <alignment horizontal="right" vertical="center"/>
    </xf>
    <xf numFmtId="0" fontId="7" fillId="0" borderId="0" xfId="0" applyFont="1" applyFill="1" applyAlignment="1">
      <alignment/>
    </xf>
    <xf numFmtId="0" fontId="7" fillId="0" borderId="0" xfId="0" applyFont="1" applyFill="1" applyBorder="1" applyAlignment="1">
      <alignment/>
    </xf>
    <xf numFmtId="0" fontId="15" fillId="0" borderId="0" xfId="0" applyFont="1" applyFill="1" applyBorder="1" applyAlignment="1">
      <alignment vertical="center"/>
    </xf>
    <xf numFmtId="184" fontId="15" fillId="0" borderId="17" xfId="0" applyNumberFormat="1" applyFont="1" applyFill="1" applyBorder="1" applyAlignment="1">
      <alignment horizontal="right" vertical="center"/>
    </xf>
    <xf numFmtId="185" fontId="15" fillId="0" borderId="18" xfId="0" applyNumberFormat="1" applyFont="1" applyFill="1" applyBorder="1" applyAlignment="1">
      <alignment horizontal="right" vertical="center"/>
    </xf>
    <xf numFmtId="0" fontId="15" fillId="0" borderId="12" xfId="0" applyFont="1" applyFill="1" applyBorder="1" applyAlignment="1">
      <alignment horizontal="center"/>
    </xf>
    <xf numFmtId="0" fontId="15" fillId="0" borderId="0" xfId="0" applyFont="1" applyFill="1" applyBorder="1" applyAlignment="1">
      <alignment/>
    </xf>
    <xf numFmtId="0" fontId="15" fillId="0" borderId="0" xfId="0" applyFont="1" applyFill="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0" xfId="0" applyFont="1" applyFill="1" applyBorder="1" applyAlignment="1">
      <alignment horizontal="left"/>
    </xf>
    <xf numFmtId="0" fontId="7" fillId="0" borderId="0" xfId="0" applyFont="1" applyFill="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16" fillId="0" borderId="0" xfId="0" applyFont="1" applyFill="1" applyAlignment="1">
      <alignment vertical="center"/>
    </xf>
    <xf numFmtId="0" fontId="18" fillId="0" borderId="0" xfId="0" applyFont="1" applyFill="1" applyAlignment="1">
      <alignment vertical="center"/>
    </xf>
    <xf numFmtId="0" fontId="12" fillId="0" borderId="0" xfId="0" applyFont="1" applyAlignment="1">
      <alignment vertical="top" wrapText="1"/>
    </xf>
    <xf numFmtId="0" fontId="15" fillId="0" borderId="12" xfId="0" applyFont="1" applyFill="1" applyBorder="1" applyAlignment="1">
      <alignment vertical="center"/>
    </xf>
    <xf numFmtId="0" fontId="67" fillId="0" borderId="0" xfId="0" applyFont="1" applyAlignment="1">
      <alignment vertical="center"/>
    </xf>
    <xf numFmtId="0" fontId="68" fillId="0" borderId="0" xfId="0" applyFont="1" applyFill="1" applyAlignment="1">
      <alignment horizontal="left" vertical="center"/>
    </xf>
    <xf numFmtId="0" fontId="1" fillId="0" borderId="0" xfId="0" applyFont="1" applyAlignment="1">
      <alignment horizontal="distributed" vertical="center"/>
    </xf>
    <xf numFmtId="0" fontId="20" fillId="0" borderId="0" xfId="0" applyFont="1" applyAlignment="1">
      <alignment vertical="center"/>
    </xf>
    <xf numFmtId="0" fontId="69" fillId="0" borderId="0" xfId="0" applyFont="1" applyAlignment="1">
      <alignment vertical="center"/>
    </xf>
    <xf numFmtId="0" fontId="1" fillId="0" borderId="19" xfId="33" applyFont="1" applyBorder="1" applyAlignment="1">
      <alignment horizontal="center" vertical="center"/>
      <protection/>
    </xf>
    <xf numFmtId="0" fontId="8" fillId="0" borderId="0" xfId="0" applyFont="1" applyFill="1" applyAlignment="1">
      <alignment horizontal="center" vertical="center"/>
    </xf>
    <xf numFmtId="0" fontId="15" fillId="0" borderId="0" xfId="0" applyFont="1" applyFill="1" applyBorder="1" applyAlignment="1">
      <alignment horizontal="right" vertical="center" indent="1"/>
    </xf>
    <xf numFmtId="0" fontId="1" fillId="33" borderId="20" xfId="33" applyFont="1" applyFill="1" applyBorder="1" applyAlignment="1">
      <alignment horizontal="center" vertical="center"/>
      <protection/>
    </xf>
    <xf numFmtId="0" fontId="0" fillId="33" borderId="15" xfId="0" applyFill="1" applyBorder="1" applyAlignment="1">
      <alignment vertical="center"/>
    </xf>
    <xf numFmtId="0" fontId="15" fillId="33" borderId="11"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0" borderId="0" xfId="0" applyFont="1" applyFill="1" applyBorder="1" applyAlignment="1">
      <alignment horizontal="left" vertical="center"/>
    </xf>
    <xf numFmtId="0" fontId="0" fillId="0" borderId="0" xfId="0" applyAlignment="1">
      <alignment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 fillId="33" borderId="22" xfId="0" applyFont="1" applyFill="1" applyBorder="1" applyAlignment="1">
      <alignment horizontal="center" vertical="center" wrapText="1"/>
    </xf>
    <xf numFmtId="0" fontId="0" fillId="0" borderId="23" xfId="0" applyBorder="1" applyAlignment="1">
      <alignment vertical="center"/>
    </xf>
    <xf numFmtId="0" fontId="0" fillId="0" borderId="24" xfId="0" applyBorder="1" applyAlignment="1">
      <alignment horizontal="center" vertical="center" wrapText="1"/>
    </xf>
    <xf numFmtId="0" fontId="0" fillId="0" borderId="25" xfId="0" applyBorder="1" applyAlignment="1">
      <alignment vertical="center"/>
    </xf>
    <xf numFmtId="0" fontId="1" fillId="33" borderId="11"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5" fillId="33" borderId="16" xfId="0" applyFont="1" applyFill="1" applyBorder="1" applyAlignment="1">
      <alignment horizontal="center" vertical="center" wrapText="1"/>
    </xf>
    <xf numFmtId="49" fontId="15" fillId="33" borderId="11" xfId="0" applyNumberFormat="1" applyFont="1" applyFill="1" applyBorder="1" applyAlignment="1">
      <alignment horizontal="center" vertical="center" wrapText="1"/>
    </xf>
    <xf numFmtId="49" fontId="15" fillId="33" borderId="21"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7"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952500</xdr:colOff>
      <xdr:row>21</xdr:row>
      <xdr:rowOff>28575</xdr:rowOff>
    </xdr:from>
    <xdr:to>
      <xdr:col>8</xdr:col>
      <xdr:colOff>57150</xdr:colOff>
      <xdr:row>43</xdr:row>
      <xdr:rowOff>0</xdr:rowOff>
    </xdr:to>
    <xdr:sp>
      <xdr:nvSpPr>
        <xdr:cNvPr id="1" name="直線矢印コネクタ 2"/>
        <xdr:cNvSpPr>
          <a:spLocks/>
        </xdr:cNvSpPr>
      </xdr:nvSpPr>
      <xdr:spPr>
        <a:xfrm flipH="1" flipV="1">
          <a:off x="7239000" y="7096125"/>
          <a:ext cx="1076325" cy="37528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Microsoft Sans Serif"/>
              <a:ea typeface="Microsoft Sans Serif"/>
              <a:cs typeface="Microsoft Sans Serif"/>
            </a:rPr>
            <a:t/>
          </a:r>
        </a:p>
      </xdr:txBody>
    </xdr:sp>
    <xdr:clientData/>
  </xdr:twoCellAnchor>
  <xdr:twoCellAnchor>
    <xdr:from>
      <xdr:col>8</xdr:col>
      <xdr:colOff>152400</xdr:colOff>
      <xdr:row>21</xdr:row>
      <xdr:rowOff>85725</xdr:rowOff>
    </xdr:from>
    <xdr:to>
      <xdr:col>8</xdr:col>
      <xdr:colOff>1066800</xdr:colOff>
      <xdr:row>43</xdr:row>
      <xdr:rowOff>0</xdr:rowOff>
    </xdr:to>
    <xdr:sp>
      <xdr:nvSpPr>
        <xdr:cNvPr id="2" name="直線矢印コネクタ 4"/>
        <xdr:cNvSpPr>
          <a:spLocks/>
        </xdr:cNvSpPr>
      </xdr:nvSpPr>
      <xdr:spPr>
        <a:xfrm flipV="1">
          <a:off x="8410575" y="7153275"/>
          <a:ext cx="914400" cy="36957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Microsoft Sans Serif"/>
              <a:ea typeface="Microsoft Sans Serif"/>
              <a:cs typeface="Microsoft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7"/>
  <sheetViews>
    <sheetView tabSelected="1" zoomScale="130" zoomScaleNormal="130" zoomScalePageLayoutView="0" workbookViewId="0" topLeftCell="A1">
      <selection activeCell="A1" sqref="A1:C1"/>
    </sheetView>
  </sheetViews>
  <sheetFormatPr defaultColWidth="9.00390625" defaultRowHeight="14.25"/>
  <cols>
    <col min="1" max="1" width="10.00390625" style="15" customWidth="1"/>
    <col min="2" max="2" width="1.25" style="15" customWidth="1"/>
    <col min="3" max="3" width="73.00390625" style="20" customWidth="1"/>
    <col min="4" max="4" width="3.25390625" style="15" customWidth="1"/>
    <col min="5" max="16384" width="9.00390625" style="15" customWidth="1"/>
  </cols>
  <sheetData>
    <row r="1" spans="1:3" ht="26.25" customHeight="1">
      <c r="A1" s="74" t="s">
        <v>115</v>
      </c>
      <c r="B1" s="74"/>
      <c r="C1" s="74"/>
    </row>
    <row r="2" spans="1:3" ht="21.75" customHeight="1">
      <c r="A2" s="74" t="s">
        <v>116</v>
      </c>
      <c r="B2" s="74"/>
      <c r="C2" s="74"/>
    </row>
    <row r="3" spans="1:3" ht="14.25">
      <c r="A3" s="1"/>
      <c r="B3" s="1"/>
      <c r="C3" s="16"/>
    </row>
    <row r="4" spans="1:3" s="13" customFormat="1" ht="15" customHeight="1">
      <c r="A4" s="11" t="s">
        <v>7</v>
      </c>
      <c r="B4" s="12"/>
      <c r="C4" s="9" t="s">
        <v>4</v>
      </c>
    </row>
    <row r="5" spans="1:3" s="13" customFormat="1" ht="15" customHeight="1">
      <c r="A5" s="11" t="s">
        <v>8</v>
      </c>
      <c r="B5" s="12"/>
      <c r="C5" s="9" t="s">
        <v>45</v>
      </c>
    </row>
    <row r="6" spans="1:3" s="13" customFormat="1" ht="15" customHeight="1">
      <c r="A6" s="11" t="s">
        <v>48</v>
      </c>
      <c r="B6" s="12"/>
      <c r="C6" s="9" t="s">
        <v>45</v>
      </c>
    </row>
    <row r="7" spans="1:3" s="13" customFormat="1" ht="15" customHeight="1">
      <c r="A7" s="11" t="s">
        <v>60</v>
      </c>
      <c r="B7" s="12"/>
      <c r="C7" s="9" t="s">
        <v>61</v>
      </c>
    </row>
    <row r="8" spans="1:3" s="13" customFormat="1" ht="15" customHeight="1">
      <c r="A8" s="11" t="s">
        <v>9</v>
      </c>
      <c r="B8" s="12"/>
      <c r="C8" s="9" t="s">
        <v>46</v>
      </c>
    </row>
    <row r="9" spans="1:3" s="13" customFormat="1" ht="15" customHeight="1">
      <c r="A9" s="11"/>
      <c r="B9" s="12"/>
      <c r="C9" s="21" t="s">
        <v>47</v>
      </c>
    </row>
    <row r="10" spans="1:3" s="13" customFormat="1" ht="15" customHeight="1">
      <c r="A10" s="11" t="s">
        <v>49</v>
      </c>
      <c r="B10" s="12"/>
      <c r="C10" s="9" t="s">
        <v>110</v>
      </c>
    </row>
    <row r="11" spans="1:3" s="13" customFormat="1" ht="15" customHeight="1">
      <c r="A11" s="11"/>
      <c r="B11" s="12"/>
      <c r="C11" s="9" t="s">
        <v>59</v>
      </c>
    </row>
    <row r="12" spans="1:3" s="13" customFormat="1" ht="15" customHeight="1">
      <c r="A12" s="11"/>
      <c r="B12" s="12"/>
      <c r="C12" s="9" t="s">
        <v>50</v>
      </c>
    </row>
    <row r="13" spans="1:3" s="13" customFormat="1" ht="15" customHeight="1">
      <c r="A13" s="11"/>
      <c r="B13" s="12"/>
      <c r="C13" s="9" t="s">
        <v>51</v>
      </c>
    </row>
    <row r="14" spans="1:3" s="13" customFormat="1" ht="15" customHeight="1">
      <c r="A14" s="11"/>
      <c r="B14" s="12"/>
      <c r="C14" s="9" t="s">
        <v>59</v>
      </c>
    </row>
    <row r="15" spans="1:3" s="13" customFormat="1" ht="15" customHeight="1">
      <c r="A15" s="11"/>
      <c r="B15" s="12"/>
      <c r="C15" s="9" t="s">
        <v>50</v>
      </c>
    </row>
    <row r="16" spans="1:3" s="13" customFormat="1" ht="15" customHeight="1">
      <c r="A16" s="11" t="s">
        <v>28</v>
      </c>
      <c r="B16" s="12"/>
      <c r="C16" s="6" t="s">
        <v>29</v>
      </c>
    </row>
    <row r="17" spans="1:3" s="13" customFormat="1" ht="15" customHeight="1">
      <c r="A17" s="11" t="s">
        <v>10</v>
      </c>
      <c r="B17" s="12"/>
      <c r="C17" s="17" t="s">
        <v>139</v>
      </c>
    </row>
    <row r="18" spans="1:3" s="6" customFormat="1" ht="15" customHeight="1">
      <c r="A18" s="11" t="s">
        <v>6</v>
      </c>
      <c r="B18" s="12"/>
      <c r="C18" s="5" t="s">
        <v>11</v>
      </c>
    </row>
    <row r="19" spans="1:3" s="6" customFormat="1" ht="15" customHeight="1">
      <c r="A19" s="11"/>
      <c r="B19" s="7"/>
      <c r="C19" s="3" t="s">
        <v>12</v>
      </c>
    </row>
    <row r="20" spans="1:3" s="13" customFormat="1" ht="15" customHeight="1">
      <c r="A20" s="11" t="s">
        <v>13</v>
      </c>
      <c r="B20" s="12"/>
      <c r="C20" s="10" t="s">
        <v>43</v>
      </c>
    </row>
    <row r="21" spans="1:3" s="13" customFormat="1" ht="15" customHeight="1">
      <c r="A21" s="8"/>
      <c r="B21" s="2"/>
      <c r="C21" s="3" t="s">
        <v>14</v>
      </c>
    </row>
    <row r="22" spans="1:3" s="13" customFormat="1" ht="15" customHeight="1">
      <c r="A22" s="11" t="s">
        <v>15</v>
      </c>
      <c r="B22" s="12"/>
      <c r="C22" s="3" t="s">
        <v>16</v>
      </c>
    </row>
    <row r="23" spans="1:3" s="13" customFormat="1" ht="15" customHeight="1">
      <c r="A23" s="2"/>
      <c r="B23" s="2"/>
      <c r="C23" s="9" t="s">
        <v>17</v>
      </c>
    </row>
    <row r="24" spans="1:3" s="13" customFormat="1" ht="15" customHeight="1">
      <c r="A24" s="2"/>
      <c r="B24" s="2"/>
      <c r="C24" s="9" t="s">
        <v>5</v>
      </c>
    </row>
    <row r="25" spans="1:3" s="13" customFormat="1" ht="15" customHeight="1">
      <c r="A25" s="2"/>
      <c r="B25" s="2"/>
      <c r="C25" s="9" t="s">
        <v>57</v>
      </c>
    </row>
    <row r="26" spans="1:3" s="13" customFormat="1" ht="15" customHeight="1">
      <c r="A26" s="2"/>
      <c r="B26" s="2"/>
      <c r="C26" s="69" t="s">
        <v>124</v>
      </c>
    </row>
    <row r="27" spans="1:3" s="13" customFormat="1" ht="15" customHeight="1">
      <c r="A27" s="11" t="s">
        <v>18</v>
      </c>
      <c r="B27" s="12"/>
      <c r="C27" s="9" t="s">
        <v>42</v>
      </c>
    </row>
    <row r="28" spans="1:3" s="6" customFormat="1" ht="15" customHeight="1">
      <c r="A28" s="11" t="s">
        <v>19</v>
      </c>
      <c r="B28" s="7"/>
      <c r="C28" s="9" t="s">
        <v>108</v>
      </c>
    </row>
    <row r="29" spans="1:3" s="6" customFormat="1" ht="30.75" customHeight="1">
      <c r="A29" s="11"/>
      <c r="B29" s="7"/>
      <c r="C29" s="65" t="s">
        <v>123</v>
      </c>
    </row>
    <row r="30" spans="1:3" s="6" customFormat="1" ht="15" customHeight="1">
      <c r="A30" s="11"/>
      <c r="B30" s="7"/>
      <c r="C30" s="9" t="s">
        <v>109</v>
      </c>
    </row>
    <row r="31" spans="1:3" s="13" customFormat="1" ht="30" customHeight="1">
      <c r="A31" s="11" t="s">
        <v>20</v>
      </c>
      <c r="B31" s="12"/>
      <c r="C31" s="24" t="s">
        <v>58</v>
      </c>
    </row>
    <row r="32" spans="1:3" s="13" customFormat="1" ht="15" customHeight="1">
      <c r="A32" s="2"/>
      <c r="B32" s="2"/>
      <c r="C32" s="9" t="s">
        <v>21</v>
      </c>
    </row>
    <row r="33" spans="1:3" s="6" customFormat="1" ht="15" customHeight="1">
      <c r="A33" s="11" t="s">
        <v>22</v>
      </c>
      <c r="B33" s="7"/>
      <c r="C33" s="6" t="s">
        <v>52</v>
      </c>
    </row>
    <row r="34" spans="1:3" s="6" customFormat="1" ht="15" customHeight="1">
      <c r="A34" s="11"/>
      <c r="B34" s="7"/>
      <c r="C34" s="22" t="s">
        <v>53</v>
      </c>
    </row>
    <row r="35" spans="1:3" s="6" customFormat="1" ht="15" customHeight="1">
      <c r="A35" s="7"/>
      <c r="B35" s="7"/>
      <c r="C35" s="9" t="s">
        <v>54</v>
      </c>
    </row>
    <row r="36" spans="1:3" s="13" customFormat="1" ht="15" customHeight="1">
      <c r="A36" s="6"/>
      <c r="B36" s="6"/>
      <c r="C36" s="4" t="s">
        <v>62</v>
      </c>
    </row>
    <row r="37" spans="1:3" s="6" customFormat="1" ht="15" customHeight="1">
      <c r="A37" s="11" t="s">
        <v>23</v>
      </c>
      <c r="B37" s="7"/>
      <c r="C37" s="23" t="s">
        <v>55</v>
      </c>
    </row>
    <row r="38" spans="1:3" s="6" customFormat="1" ht="15" customHeight="1">
      <c r="A38" s="7"/>
      <c r="B38" s="7"/>
      <c r="C38" s="23" t="s">
        <v>56</v>
      </c>
    </row>
    <row r="39" spans="1:3" s="13" customFormat="1" ht="15" customHeight="1">
      <c r="A39" s="11" t="s">
        <v>24</v>
      </c>
      <c r="B39" s="12"/>
      <c r="C39" s="6" t="s">
        <v>136</v>
      </c>
    </row>
    <row r="40" spans="1:3" s="13" customFormat="1" ht="15" customHeight="1">
      <c r="A40" s="11" t="s">
        <v>25</v>
      </c>
      <c r="B40" s="12"/>
      <c r="C40" s="25" t="s">
        <v>125</v>
      </c>
    </row>
    <row r="41" spans="1:3" s="13" customFormat="1" ht="15" customHeight="1">
      <c r="A41" s="11" t="s">
        <v>26</v>
      </c>
      <c r="B41" s="12"/>
      <c r="C41" s="9" t="s">
        <v>27</v>
      </c>
    </row>
    <row r="42" spans="1:3" s="13" customFormat="1" ht="15" customHeight="1">
      <c r="A42" s="11" t="s">
        <v>30</v>
      </c>
      <c r="B42" s="12"/>
      <c r="C42" s="6" t="s">
        <v>31</v>
      </c>
    </row>
    <row r="43" spans="1:3" s="6" customFormat="1" ht="30" customHeight="1">
      <c r="A43" s="11" t="s">
        <v>35</v>
      </c>
      <c r="B43" s="9"/>
      <c r="C43" s="14" t="s">
        <v>40</v>
      </c>
    </row>
    <row r="44" spans="1:3" s="6" customFormat="1" ht="30" customHeight="1">
      <c r="A44" s="11" t="s">
        <v>32</v>
      </c>
      <c r="B44" s="9"/>
      <c r="C44" s="14" t="s">
        <v>33</v>
      </c>
    </row>
    <row r="45" spans="1:3" s="6" customFormat="1" ht="30" customHeight="1">
      <c r="A45" s="3"/>
      <c r="B45" s="9"/>
      <c r="C45" s="18" t="s">
        <v>34</v>
      </c>
    </row>
    <row r="46" spans="1:3" s="6" customFormat="1" ht="17.25" customHeight="1">
      <c r="A46" s="3"/>
      <c r="B46" s="9"/>
      <c r="C46" s="6" t="s">
        <v>36</v>
      </c>
    </row>
    <row r="47" spans="1:3" s="1" customFormat="1" ht="93" customHeight="1">
      <c r="A47" s="19"/>
      <c r="B47" s="19"/>
      <c r="C47" s="66" t="s">
        <v>114</v>
      </c>
    </row>
    <row r="48" s="71" customFormat="1" ht="18.75" customHeight="1">
      <c r="C48" s="72" t="s">
        <v>126</v>
      </c>
    </row>
    <row r="49" s="71" customFormat="1" ht="18.75" customHeight="1">
      <c r="C49" s="72" t="s">
        <v>127</v>
      </c>
    </row>
    <row r="50" s="71" customFormat="1" ht="18.75" customHeight="1">
      <c r="C50" s="72" t="s">
        <v>128</v>
      </c>
    </row>
    <row r="51" spans="1:3" s="71" customFormat="1" ht="18.75" customHeight="1">
      <c r="A51" s="70"/>
      <c r="C51" s="72" t="s">
        <v>129</v>
      </c>
    </row>
    <row r="52" s="71" customFormat="1" ht="18.75" customHeight="1">
      <c r="C52" s="72" t="s">
        <v>130</v>
      </c>
    </row>
    <row r="53" s="71" customFormat="1" ht="18.75" customHeight="1">
      <c r="C53" s="72" t="s">
        <v>131</v>
      </c>
    </row>
    <row r="54" s="71" customFormat="1" ht="18.75" customHeight="1">
      <c r="C54" s="72" t="s">
        <v>132</v>
      </c>
    </row>
    <row r="55" s="71" customFormat="1" ht="18.75" customHeight="1">
      <c r="C55" s="72" t="s">
        <v>133</v>
      </c>
    </row>
    <row r="56" s="71" customFormat="1" ht="18.75" customHeight="1">
      <c r="C56" s="72" t="s">
        <v>134</v>
      </c>
    </row>
    <row r="57" s="71" customFormat="1" ht="18.75" customHeight="1">
      <c r="C57" s="72" t="s">
        <v>135</v>
      </c>
    </row>
  </sheetData>
  <sheetProtection/>
  <mergeCells count="2">
    <mergeCell ref="A1:C1"/>
    <mergeCell ref="A2:C2"/>
  </mergeCells>
  <hyperlinks>
    <hyperlink ref="C9" r:id="rId1" display="http://www.mapion.co.jp/m/35.37_136.59806_10/"/>
  </hyperlinks>
  <printOptions/>
  <pageMargins left="0.25" right="0.25"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V91"/>
  <sheetViews>
    <sheetView zoomScalePageLayoutView="0" workbookViewId="0" topLeftCell="A1">
      <selection activeCell="A1" sqref="A1:G1"/>
    </sheetView>
  </sheetViews>
  <sheetFormatPr defaultColWidth="3.625" defaultRowHeight="14.25"/>
  <cols>
    <col min="1" max="1" width="3.25390625" style="50" customWidth="1"/>
    <col min="2" max="2" width="6.375" style="50" customWidth="1"/>
    <col min="3" max="3" width="16.125" style="50" customWidth="1"/>
    <col min="4" max="4" width="9.50390625" style="50" customWidth="1"/>
    <col min="5" max="5" width="12.50390625" style="50" customWidth="1"/>
    <col min="6" max="6" width="16.25390625" style="50" customWidth="1"/>
    <col min="7" max="7" width="18.50390625" style="50" customWidth="1"/>
    <col min="8" max="8" width="25.875" style="26" customWidth="1"/>
    <col min="9" max="9" width="35.25390625" style="26" customWidth="1"/>
    <col min="10" max="10" width="17.25390625" style="26" customWidth="1"/>
    <col min="11" max="251" width="6.625" style="26" customWidth="1"/>
    <col min="252" max="252" width="3.625" style="26" bestFit="1" customWidth="1"/>
    <col min="253" max="16384" width="3.625" style="26" customWidth="1"/>
  </cols>
  <sheetData>
    <row r="1" spans="1:7" s="15" customFormat="1" ht="24" customHeight="1">
      <c r="A1" s="74" t="s">
        <v>117</v>
      </c>
      <c r="B1" s="74"/>
      <c r="C1" s="74"/>
      <c r="D1" s="81"/>
      <c r="E1" s="81"/>
      <c r="F1" s="81"/>
      <c r="G1" s="81"/>
    </row>
    <row r="2" spans="1:7" s="15" customFormat="1" ht="24" customHeight="1">
      <c r="A2" s="74" t="s">
        <v>118</v>
      </c>
      <c r="B2" s="74"/>
      <c r="C2" s="74"/>
      <c r="D2" s="81"/>
      <c r="E2" s="81"/>
      <c r="F2" s="81"/>
      <c r="G2" s="81"/>
    </row>
    <row r="3" spans="1:7" ht="14.25">
      <c r="A3" s="27"/>
      <c r="B3" s="27"/>
      <c r="C3" s="27"/>
      <c r="D3" s="27"/>
      <c r="E3" s="27"/>
      <c r="F3" s="27"/>
      <c r="G3" s="27"/>
    </row>
    <row r="4" spans="1:252" ht="60" customHeight="1">
      <c r="A4" s="28"/>
      <c r="B4" s="29" t="s">
        <v>63</v>
      </c>
      <c r="C4" s="28" t="s">
        <v>64</v>
      </c>
      <c r="D4" s="28" t="s">
        <v>65</v>
      </c>
      <c r="E4" s="28" t="s">
        <v>66</v>
      </c>
      <c r="F4" s="28" t="s">
        <v>67</v>
      </c>
      <c r="G4" s="28" t="s">
        <v>68</v>
      </c>
      <c r="H4" s="29" t="s">
        <v>119</v>
      </c>
      <c r="I4" s="29" t="s">
        <v>120</v>
      </c>
      <c r="J4" s="73" t="s">
        <v>138</v>
      </c>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ht="14.25" customHeight="1">
      <c r="A5" s="78" t="s">
        <v>37</v>
      </c>
      <c r="B5" s="90" t="s">
        <v>69</v>
      </c>
      <c r="C5" s="78" t="s">
        <v>70</v>
      </c>
      <c r="D5" s="91" t="s">
        <v>71</v>
      </c>
      <c r="E5" s="78" t="s">
        <v>72</v>
      </c>
      <c r="F5" s="78" t="s">
        <v>73</v>
      </c>
      <c r="G5" s="88" t="s">
        <v>74</v>
      </c>
      <c r="H5" s="84" t="s">
        <v>121</v>
      </c>
      <c r="I5" s="85"/>
      <c r="J5" s="76" t="s">
        <v>137</v>
      </c>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252" ht="15" customHeight="1" thickBot="1">
      <c r="A6" s="79"/>
      <c r="B6" s="79"/>
      <c r="C6" s="79"/>
      <c r="D6" s="92"/>
      <c r="E6" s="79"/>
      <c r="F6" s="79"/>
      <c r="G6" s="89"/>
      <c r="H6" s="86"/>
      <c r="I6" s="87"/>
      <c r="J6" s="77"/>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row>
    <row r="7" spans="1:252" ht="27" customHeight="1" thickTop="1">
      <c r="A7" s="31">
        <v>1</v>
      </c>
      <c r="B7" s="31"/>
      <c r="C7" s="31"/>
      <c r="D7" s="32"/>
      <c r="E7" s="33"/>
      <c r="F7" s="34"/>
      <c r="G7" s="31"/>
      <c r="H7" s="67"/>
      <c r="I7" s="67"/>
      <c r="J7" s="67"/>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row>
    <row r="8" spans="1:252" ht="27" customHeight="1">
      <c r="A8" s="28">
        <v>2</v>
      </c>
      <c r="B8" s="29"/>
      <c r="C8" s="29"/>
      <c r="D8" s="35"/>
      <c r="E8" s="36"/>
      <c r="F8" s="36"/>
      <c r="G8" s="28"/>
      <c r="H8" s="67"/>
      <c r="I8" s="67"/>
      <c r="J8" s="67"/>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row>
    <row r="9" spans="1:252" ht="27" customHeight="1">
      <c r="A9" s="29">
        <v>3</v>
      </c>
      <c r="B9" s="29"/>
      <c r="C9" s="29"/>
      <c r="D9" s="37"/>
      <c r="E9" s="38"/>
      <c r="F9" s="38"/>
      <c r="G9" s="29"/>
      <c r="H9" s="67"/>
      <c r="I9" s="67"/>
      <c r="J9" s="67"/>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row>
    <row r="10" spans="1:252" ht="27" customHeight="1">
      <c r="A10" s="29">
        <v>4</v>
      </c>
      <c r="B10" s="29"/>
      <c r="C10" s="29"/>
      <c r="D10" s="37"/>
      <c r="E10" s="38"/>
      <c r="F10" s="38"/>
      <c r="G10" s="29"/>
      <c r="H10" s="67"/>
      <c r="I10" s="67"/>
      <c r="J10" s="67"/>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row>
    <row r="11" spans="1:252" ht="27" customHeight="1">
      <c r="A11" s="29">
        <v>5</v>
      </c>
      <c r="B11" s="29"/>
      <c r="C11" s="29"/>
      <c r="D11" s="37"/>
      <c r="E11" s="38"/>
      <c r="F11" s="38"/>
      <c r="G11" s="29"/>
      <c r="H11" s="67"/>
      <c r="I11" s="67"/>
      <c r="J11" s="67"/>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row>
    <row r="12" spans="1:252" ht="27" customHeight="1">
      <c r="A12" s="29">
        <v>6</v>
      </c>
      <c r="B12" s="29"/>
      <c r="C12" s="29"/>
      <c r="D12" s="37"/>
      <c r="E12" s="38"/>
      <c r="F12" s="38"/>
      <c r="G12" s="29"/>
      <c r="H12" s="67"/>
      <c r="I12" s="67"/>
      <c r="J12" s="67"/>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row>
    <row r="13" spans="1:252" ht="27" customHeight="1">
      <c r="A13" s="29">
        <v>7</v>
      </c>
      <c r="B13" s="29"/>
      <c r="C13" s="29"/>
      <c r="D13" s="37"/>
      <c r="E13" s="38"/>
      <c r="F13" s="38"/>
      <c r="G13" s="29"/>
      <c r="H13" s="67"/>
      <c r="I13" s="67"/>
      <c r="J13" s="67"/>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row>
    <row r="14" spans="1:252" ht="27" customHeight="1">
      <c r="A14" s="29">
        <v>8</v>
      </c>
      <c r="B14" s="29"/>
      <c r="C14" s="29"/>
      <c r="D14" s="37"/>
      <c r="E14" s="38"/>
      <c r="F14" s="38"/>
      <c r="G14" s="29"/>
      <c r="H14" s="67"/>
      <c r="I14" s="67"/>
      <c r="J14" s="67"/>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row>
    <row r="15" spans="1:252" ht="27" customHeight="1">
      <c r="A15" s="29">
        <v>9</v>
      </c>
      <c r="B15" s="29"/>
      <c r="C15" s="29"/>
      <c r="D15" s="37"/>
      <c r="E15" s="38"/>
      <c r="F15" s="38"/>
      <c r="G15" s="29"/>
      <c r="H15" s="67"/>
      <c r="I15" s="67"/>
      <c r="J15" s="67"/>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row>
    <row r="16" spans="1:252" ht="27" customHeight="1">
      <c r="A16" s="29">
        <v>10</v>
      </c>
      <c r="B16" s="29"/>
      <c r="C16" s="29"/>
      <c r="D16" s="37"/>
      <c r="E16" s="38"/>
      <c r="F16" s="38"/>
      <c r="G16" s="29"/>
      <c r="H16" s="67"/>
      <c r="I16" s="67"/>
      <c r="J16" s="67"/>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row>
    <row r="17" spans="1:252" ht="27" customHeight="1">
      <c r="A17" s="29">
        <v>11</v>
      </c>
      <c r="B17" s="29"/>
      <c r="C17" s="29"/>
      <c r="D17" s="37"/>
      <c r="E17" s="38"/>
      <c r="F17" s="38"/>
      <c r="G17" s="29"/>
      <c r="H17" s="67"/>
      <c r="I17" s="67"/>
      <c r="J17" s="67"/>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row>
    <row r="18" spans="1:252" ht="27" customHeight="1">
      <c r="A18" s="29">
        <v>12</v>
      </c>
      <c r="B18" s="29"/>
      <c r="C18" s="29"/>
      <c r="D18" s="37"/>
      <c r="E18" s="38"/>
      <c r="F18" s="38"/>
      <c r="G18" s="29"/>
      <c r="H18" s="67"/>
      <c r="I18" s="67"/>
      <c r="J18" s="67"/>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row>
    <row r="19" spans="1:252" ht="27" customHeight="1">
      <c r="A19" s="29">
        <v>13</v>
      </c>
      <c r="B19" s="29"/>
      <c r="C19" s="29"/>
      <c r="D19" s="37"/>
      <c r="E19" s="38"/>
      <c r="F19" s="38"/>
      <c r="G19" s="29"/>
      <c r="H19" s="67"/>
      <c r="I19" s="67"/>
      <c r="J19" s="67"/>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row>
    <row r="20" spans="1:252" ht="27" customHeight="1">
      <c r="A20" s="29">
        <v>14</v>
      </c>
      <c r="B20" s="29"/>
      <c r="C20" s="29"/>
      <c r="D20" s="37"/>
      <c r="E20" s="38"/>
      <c r="F20" s="38"/>
      <c r="G20" s="29"/>
      <c r="H20" s="67"/>
      <c r="I20" s="67"/>
      <c r="J20" s="67"/>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row>
    <row r="21" spans="1:252" ht="27" customHeight="1">
      <c r="A21" s="29">
        <v>15</v>
      </c>
      <c r="B21" s="29"/>
      <c r="C21" s="39"/>
      <c r="D21" s="37"/>
      <c r="E21" s="38"/>
      <c r="F21" s="38"/>
      <c r="G21" s="29"/>
      <c r="H21" s="67"/>
      <c r="I21" s="67"/>
      <c r="J21" s="67"/>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row>
    <row r="22" spans="1:252" ht="13.5" customHeight="1">
      <c r="A22" s="40"/>
      <c r="B22" s="41" t="s">
        <v>75</v>
      </c>
      <c r="C22" s="40"/>
      <c r="D22" s="42"/>
      <c r="E22" s="43"/>
      <c r="F22" s="43"/>
      <c r="G22" s="4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row>
    <row r="23" spans="1:252" ht="13.5">
      <c r="A23" s="40"/>
      <c r="B23" s="40"/>
      <c r="C23" s="40"/>
      <c r="D23" s="40"/>
      <c r="E23" s="43"/>
      <c r="F23" s="43"/>
      <c r="G23" s="4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row>
    <row r="24" spans="1:256" ht="14.25">
      <c r="A24" s="44"/>
      <c r="B24" s="45" t="s">
        <v>38</v>
      </c>
      <c r="C24" s="46"/>
      <c r="D24" s="46"/>
      <c r="E24" s="46"/>
      <c r="F24" s="46"/>
      <c r="G24" s="46"/>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4" ht="13.5">
      <c r="A25" s="44"/>
      <c r="B25" s="46" t="s">
        <v>44</v>
      </c>
      <c r="C25" s="41" t="s">
        <v>111</v>
      </c>
      <c r="D25" s="47">
        <v>2500</v>
      </c>
      <c r="E25" s="48">
        <v>0</v>
      </c>
      <c r="F25" s="49">
        <f>D25*E25</f>
        <v>0</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row>
    <row r="26" spans="1:254" ht="13.5">
      <c r="A26" s="44"/>
      <c r="B26" s="46" t="s">
        <v>41</v>
      </c>
      <c r="C26" s="41" t="s">
        <v>111</v>
      </c>
      <c r="D26" s="47">
        <v>3500</v>
      </c>
      <c r="E26" s="48">
        <v>0</v>
      </c>
      <c r="F26" s="49">
        <f>D26*E26</f>
        <v>0</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row>
    <row r="27" spans="1:254" ht="13.5">
      <c r="A27" s="44"/>
      <c r="B27" s="46" t="s">
        <v>44</v>
      </c>
      <c r="C27" s="41" t="s">
        <v>112</v>
      </c>
      <c r="D27" s="47">
        <v>1500</v>
      </c>
      <c r="E27" s="48">
        <v>0</v>
      </c>
      <c r="F27" s="49">
        <f>D27*E27</f>
        <v>0</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row>
    <row r="28" spans="1:254" ht="13.5">
      <c r="A28" s="44"/>
      <c r="B28" s="46" t="s">
        <v>41</v>
      </c>
      <c r="C28" s="41" t="s">
        <v>112</v>
      </c>
      <c r="D28" s="47">
        <v>2500</v>
      </c>
      <c r="E28" s="48">
        <v>0</v>
      </c>
      <c r="F28" s="49">
        <f>D28*E28</f>
        <v>0</v>
      </c>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row>
    <row r="29" spans="2:6" ht="13.5">
      <c r="B29" s="51"/>
      <c r="C29" s="51"/>
      <c r="D29" s="51"/>
      <c r="E29" s="46" t="s">
        <v>1</v>
      </c>
      <c r="F29" s="49">
        <f>SUM(F25:F28)</f>
        <v>0</v>
      </c>
    </row>
    <row r="30" spans="1:256" ht="13.5">
      <c r="A30" s="44"/>
      <c r="B30" s="46"/>
      <c r="C30" s="46"/>
      <c r="D30" s="44"/>
      <c r="E30" s="44"/>
      <c r="F30" s="44"/>
      <c r="G30" s="26"/>
      <c r="I30" s="46"/>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3.5">
      <c r="A31" s="44"/>
      <c r="B31" s="46"/>
      <c r="C31" s="38" t="s">
        <v>0</v>
      </c>
      <c r="D31" s="82" t="s">
        <v>2</v>
      </c>
      <c r="E31" s="83"/>
      <c r="F31" s="44"/>
      <c r="G31" s="46"/>
      <c r="H31" s="49"/>
      <c r="I31" s="46"/>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2:6" ht="13.5">
      <c r="B32" s="52"/>
      <c r="C32" s="38" t="s">
        <v>76</v>
      </c>
      <c r="D32" s="53">
        <v>0</v>
      </c>
      <c r="E32" s="54">
        <v>0</v>
      </c>
      <c r="F32" s="52"/>
    </row>
    <row r="33" spans="2:6" ht="13.5">
      <c r="B33" s="52"/>
      <c r="C33" s="55" t="s">
        <v>77</v>
      </c>
      <c r="D33" s="53">
        <v>0</v>
      </c>
      <c r="E33" s="54">
        <v>0</v>
      </c>
      <c r="F33" s="56"/>
    </row>
    <row r="34" spans="1:256" ht="13.5">
      <c r="A34" s="57"/>
      <c r="B34" s="56"/>
      <c r="C34" s="56"/>
      <c r="D34" s="43"/>
      <c r="E34" s="43"/>
      <c r="F34" s="43"/>
      <c r="G34" s="43"/>
      <c r="H34" s="56"/>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1:256" ht="13.5">
      <c r="A35" s="57"/>
      <c r="B35" s="75" t="s">
        <v>3</v>
      </c>
      <c r="C35" s="75"/>
      <c r="D35" s="80"/>
      <c r="E35" s="80"/>
      <c r="F35" s="80"/>
      <c r="G35" s="58"/>
      <c r="H35" s="59"/>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row>
    <row r="36" spans="1:256" ht="13.5">
      <c r="A36" s="57"/>
      <c r="B36" s="75" t="s">
        <v>78</v>
      </c>
      <c r="C36" s="75"/>
      <c r="D36" s="80"/>
      <c r="E36" s="80"/>
      <c r="F36" s="80"/>
      <c r="G36" s="56"/>
      <c r="H36" s="56"/>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row>
    <row r="37" spans="1:256" ht="13.5">
      <c r="A37" s="57"/>
      <c r="B37" s="75" t="s">
        <v>39</v>
      </c>
      <c r="C37" s="75"/>
      <c r="D37" s="80"/>
      <c r="E37" s="80"/>
      <c r="F37" s="80"/>
      <c r="G37" s="56"/>
      <c r="H37" s="58"/>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pans="1:256" ht="13.5">
      <c r="A38" s="57"/>
      <c r="B38" s="75" t="s">
        <v>79</v>
      </c>
      <c r="C38" s="75"/>
      <c r="D38" s="80"/>
      <c r="E38" s="80"/>
      <c r="F38" s="80"/>
      <c r="G38" s="56"/>
      <c r="H38" s="59"/>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ht="13.5">
      <c r="A39" s="57"/>
      <c r="B39" s="75" t="s">
        <v>80</v>
      </c>
      <c r="C39" s="75"/>
      <c r="D39" s="80"/>
      <c r="E39" s="80"/>
      <c r="F39" s="80"/>
      <c r="G39" s="56"/>
      <c r="H39" s="59"/>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2:8" ht="13.5">
      <c r="B40" s="60" t="s">
        <v>81</v>
      </c>
      <c r="C40" s="60"/>
      <c r="D40" s="60"/>
      <c r="E40" s="60"/>
      <c r="F40" s="61"/>
      <c r="H40" s="50"/>
    </row>
    <row r="41" spans="2:8" ht="13.5">
      <c r="B41" s="60" t="s">
        <v>82</v>
      </c>
      <c r="C41" s="60"/>
      <c r="D41" s="60"/>
      <c r="E41" s="60"/>
      <c r="F41" s="61"/>
      <c r="H41" s="50"/>
    </row>
    <row r="42" spans="2:10" ht="13.5">
      <c r="B42" s="50" t="s">
        <v>113</v>
      </c>
      <c r="H42" s="50"/>
      <c r="I42" s="50"/>
      <c r="J42" s="62" t="s">
        <v>83</v>
      </c>
    </row>
    <row r="43" spans="8:11" ht="13.5">
      <c r="H43" s="50"/>
      <c r="I43" s="50"/>
      <c r="J43" s="63" t="s">
        <v>84</v>
      </c>
      <c r="K43" s="26" t="s">
        <v>70</v>
      </c>
    </row>
    <row r="44" spans="2:11" ht="21">
      <c r="B44" s="68" t="s">
        <v>122</v>
      </c>
      <c r="H44" s="50"/>
      <c r="I44" s="50"/>
      <c r="J44" s="62" t="s">
        <v>85</v>
      </c>
      <c r="K44" s="26" t="s">
        <v>86</v>
      </c>
    </row>
    <row r="45" spans="8:11" ht="13.5">
      <c r="H45" s="50"/>
      <c r="I45" s="50"/>
      <c r="J45" s="62" t="s">
        <v>87</v>
      </c>
      <c r="K45" s="26" t="s">
        <v>88</v>
      </c>
    </row>
    <row r="46" spans="8:11" ht="13.5">
      <c r="H46" s="50"/>
      <c r="I46" s="50"/>
      <c r="J46" s="62" t="s">
        <v>89</v>
      </c>
      <c r="K46" s="26" t="s">
        <v>90</v>
      </c>
    </row>
    <row r="47" spans="8:11" ht="13.5">
      <c r="H47" s="50"/>
      <c r="I47" s="50"/>
      <c r="J47" s="63" t="s">
        <v>91</v>
      </c>
      <c r="K47" s="26" t="s">
        <v>92</v>
      </c>
    </row>
    <row r="48" spans="8:11" ht="13.5">
      <c r="H48" s="50"/>
      <c r="I48" s="50"/>
      <c r="J48" s="63" t="s">
        <v>93</v>
      </c>
      <c r="K48" s="26" t="s">
        <v>94</v>
      </c>
    </row>
    <row r="49" spans="8:11" ht="13.5">
      <c r="H49" s="50"/>
      <c r="I49" s="50"/>
      <c r="J49" s="63" t="s">
        <v>95</v>
      </c>
      <c r="K49" s="26" t="s">
        <v>96</v>
      </c>
    </row>
    <row r="50" spans="8:11" ht="13.5">
      <c r="H50" s="50"/>
      <c r="I50" s="50"/>
      <c r="K50" s="26" t="s">
        <v>97</v>
      </c>
    </row>
    <row r="51" spans="8:11" ht="13.5">
      <c r="H51" s="50"/>
      <c r="I51" s="50"/>
      <c r="K51" s="26" t="s">
        <v>98</v>
      </c>
    </row>
    <row r="52" spans="8:11" ht="13.5">
      <c r="H52" s="50"/>
      <c r="I52" s="50"/>
      <c r="K52" s="26" t="s">
        <v>99</v>
      </c>
    </row>
    <row r="53" spans="8:11" ht="13.5">
      <c r="H53" s="50"/>
      <c r="I53" s="50"/>
      <c r="K53" s="26" t="s">
        <v>100</v>
      </c>
    </row>
    <row r="54" spans="8:11" ht="13.5">
      <c r="H54" s="50"/>
      <c r="I54" s="50"/>
      <c r="K54" s="26" t="s">
        <v>101</v>
      </c>
    </row>
    <row r="55" spans="8:11" ht="13.5">
      <c r="H55" s="50"/>
      <c r="I55" s="50"/>
      <c r="K55" s="26" t="s">
        <v>102</v>
      </c>
    </row>
    <row r="56" spans="8:11" ht="13.5">
      <c r="H56" s="50"/>
      <c r="I56" s="50"/>
      <c r="K56" s="26" t="s">
        <v>103</v>
      </c>
    </row>
    <row r="57" spans="8:11" ht="13.5">
      <c r="H57" s="50"/>
      <c r="I57" s="50"/>
      <c r="K57" s="26" t="s">
        <v>104</v>
      </c>
    </row>
    <row r="58" spans="8:11" ht="13.5">
      <c r="H58" s="50"/>
      <c r="I58" s="50"/>
      <c r="K58" s="26" t="s">
        <v>105</v>
      </c>
    </row>
    <row r="59" spans="8:11" ht="13.5">
      <c r="H59" s="50"/>
      <c r="I59" s="50"/>
      <c r="K59" s="26" t="s">
        <v>106</v>
      </c>
    </row>
    <row r="60" spans="8:11" ht="13.5">
      <c r="H60" s="50"/>
      <c r="I60" s="50"/>
      <c r="K60" s="26" t="s">
        <v>107</v>
      </c>
    </row>
    <row r="82" spans="8:252" ht="13.5">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row>
    <row r="83" spans="8:252" ht="13.5">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row>
    <row r="84" spans="8:252" ht="13.5">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row>
    <row r="85" spans="8:252" ht="13.5">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row>
    <row r="86" spans="8:252" ht="13.5">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row>
    <row r="87" spans="8:252" ht="13.5">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row>
    <row r="88" spans="8:252" ht="13.5">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row>
    <row r="89" spans="8:252" ht="13.5">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row>
    <row r="90" spans="8:252" ht="13.5">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row>
    <row r="91" spans="8:252" ht="13.5">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row>
  </sheetData>
  <sheetProtection/>
  <mergeCells count="22">
    <mergeCell ref="D5:D6"/>
    <mergeCell ref="E5:E6"/>
    <mergeCell ref="A1:G1"/>
    <mergeCell ref="A2:G2"/>
    <mergeCell ref="D31:E31"/>
    <mergeCell ref="B35:C35"/>
    <mergeCell ref="D35:F35"/>
    <mergeCell ref="H5:I6"/>
    <mergeCell ref="G5:G6"/>
    <mergeCell ref="A5:A6"/>
    <mergeCell ref="B5:B6"/>
    <mergeCell ref="C5:C6"/>
    <mergeCell ref="B36:C36"/>
    <mergeCell ref="J5:J6"/>
    <mergeCell ref="F5:F6"/>
    <mergeCell ref="B38:C38"/>
    <mergeCell ref="D38:F38"/>
    <mergeCell ref="B39:C39"/>
    <mergeCell ref="D39:F39"/>
    <mergeCell ref="D36:F36"/>
    <mergeCell ref="B37:C37"/>
    <mergeCell ref="D37:F37"/>
  </mergeCells>
  <dataValidations count="2">
    <dataValidation type="list" allowBlank="1" showInputMessage="1" showErrorMessage="1" sqref="B5 B7:B21">
      <formula1>$J$43:$J$49</formula1>
    </dataValidation>
    <dataValidation type="list" allowBlank="1" showInputMessage="1" showErrorMessage="1" sqref="C5:C22">
      <formula1>$K$43:$K$60</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kokai</cp:lastModifiedBy>
  <cp:lastPrinted>2015-10-09T09:24:57Z</cp:lastPrinted>
  <dcterms:created xsi:type="dcterms:W3CDTF">2005-04-26T00:08:26Z</dcterms:created>
  <dcterms:modified xsi:type="dcterms:W3CDTF">2020-09-23T11:16:58Z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