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セキ・ジュニア\Documents\2019年度\記録会（2019年度）\191207-08_関インドア【公認】\"/>
    </mc:Choice>
  </mc:AlternateContent>
  <xr:revisionPtr revIDLastSave="0" documentId="13_ncr:1_{3F9138DC-6FF8-48EE-AA24-CF5E85CEBD01}" xr6:coauthVersionLast="41" xr6:coauthVersionMax="41" xr10:uidLastSave="{00000000-0000-0000-0000-000000000000}"/>
  <bookViews>
    <workbookView xWindow="-120" yWindow="-120" windowWidth="20730" windowHeight="11160" xr2:uid="{00000000-000D-0000-FFFF-FFFF00000000}"/>
  </bookViews>
  <sheets>
    <sheet name="要項" sheetId="1" r:id="rId1"/>
    <sheet name="申込み書" sheetId="2" r:id="rId2"/>
    <sheet name="Sheet3" sheetId="3" state="hidden" r:id="rId3"/>
  </sheets>
  <definedNames>
    <definedName name="_xlnm.Print_Area" localSheetId="0">要項!$A$1:$E$62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3" i="2" l="1"/>
  <c r="V33" i="2"/>
  <c r="V24" i="2"/>
  <c r="X33" i="2" l="1"/>
  <c r="W33" i="2"/>
  <c r="V25" i="2"/>
  <c r="V26" i="2"/>
  <c r="V27" i="2"/>
  <c r="V28" i="2"/>
  <c r="V29" i="2"/>
  <c r="V30" i="2"/>
  <c r="V31" i="2"/>
  <c r="V32" i="2"/>
</calcChain>
</file>

<file path=xl/sharedStrings.xml><?xml version="1.0" encoding="utf-8"?>
<sst xmlns="http://schemas.openxmlformats.org/spreadsheetml/2006/main" count="208" uniqueCount="158">
  <si>
    <t>主催</t>
  </si>
  <si>
    <t>場所</t>
    <rPh sb="0" eb="2">
      <t>バショ</t>
    </rPh>
    <phoneticPr fontId="2"/>
  </si>
  <si>
    <t>期日</t>
  </si>
  <si>
    <t>大会名</t>
  </si>
  <si>
    <t>日本”ど真ん中”in関大会PART1　　　　</t>
    <rPh sb="0" eb="2">
      <t>ニホン</t>
    </rPh>
    <rPh sb="4" eb="5">
      <t>マ</t>
    </rPh>
    <rPh sb="6" eb="7">
      <t>ナカ</t>
    </rPh>
    <rPh sb="10" eb="11">
      <t>セキ</t>
    </rPh>
    <rPh sb="11" eb="13">
      <t>タイカイ</t>
    </rPh>
    <phoneticPr fontId="2"/>
  </si>
  <si>
    <t>インドア記録会(４）　　　</t>
  </si>
  <si>
    <t>日本”ど真ん中”in関大会PART2　　　　</t>
    <rPh sb="0" eb="2">
      <t>ニホン</t>
    </rPh>
    <rPh sb="4" eb="5">
      <t>マ</t>
    </rPh>
    <rPh sb="6" eb="7">
      <t>ナカ</t>
    </rPh>
    <rPh sb="10" eb="11">
      <t>セキ</t>
    </rPh>
    <rPh sb="11" eb="13">
      <t>タイカイ</t>
    </rPh>
    <phoneticPr fontId="2"/>
  </si>
  <si>
    <t>インドア記録会(5)</t>
  </si>
  <si>
    <t>開場</t>
    <rPh sb="0" eb="2">
      <t>カイジョウ</t>
    </rPh>
    <phoneticPr fontId="2"/>
  </si>
  <si>
    <t>受付</t>
  </si>
  <si>
    <t>開会式</t>
  </si>
  <si>
    <t>競技開始</t>
  </si>
  <si>
    <t>閉会式</t>
    <rPh sb="0" eb="3">
      <t>ヘイカイシキ</t>
    </rPh>
    <phoneticPr fontId="2"/>
  </si>
  <si>
    <t>17:30　なし</t>
  </si>
  <si>
    <t>表彰</t>
    <rPh sb="0" eb="2">
      <t>ヒョウショウ</t>
    </rPh>
    <phoneticPr fontId="2"/>
  </si>
  <si>
    <t>競技種目</t>
  </si>
  <si>
    <t>定員</t>
  </si>
  <si>
    <t>種別</t>
  </si>
  <si>
    <t>成年</t>
  </si>
  <si>
    <t>男女〈50歳未満〉</t>
  </si>
  <si>
    <t>マスターズ</t>
  </si>
  <si>
    <t>男女〈50歳以上〉:ＲＣのみ表彰区分・参加少の数場合は成年とする。</t>
    <rPh sb="14" eb="16">
      <t>ヒョウショウ</t>
    </rPh>
    <rPh sb="16" eb="18">
      <t>クブン</t>
    </rPh>
    <rPh sb="19" eb="21">
      <t>サンカ</t>
    </rPh>
    <rPh sb="21" eb="22">
      <t>ショウ</t>
    </rPh>
    <rPh sb="23" eb="24">
      <t>スウ</t>
    </rPh>
    <rPh sb="24" eb="26">
      <t>バアイ</t>
    </rPh>
    <rPh sb="27" eb="29">
      <t>セイネン</t>
    </rPh>
    <phoneticPr fontId="2"/>
  </si>
  <si>
    <t>ジュニア</t>
  </si>
  <si>
    <t>男女〈高校生〉</t>
  </si>
  <si>
    <t>キャデット</t>
  </si>
  <si>
    <t>男女〈中学生〉</t>
  </si>
  <si>
    <t>ノービス</t>
  </si>
  <si>
    <t>参　加　費</t>
    <rPh sb="0" eb="1">
      <t>サン</t>
    </rPh>
    <rPh sb="2" eb="3">
      <t>カ</t>
    </rPh>
    <rPh sb="4" eb="5">
      <t>ヒ</t>
    </rPh>
    <phoneticPr fontId="2"/>
  </si>
  <si>
    <r>
      <t>男女〈</t>
    </r>
    <r>
      <rPr>
        <b/>
        <sz val="10"/>
        <color theme="1"/>
        <rFont val="AR P丸ゴシック体M"/>
        <family val="3"/>
        <charset val="128"/>
      </rPr>
      <t>年齢不問</t>
    </r>
    <r>
      <rPr>
        <sz val="10"/>
        <color theme="1"/>
        <rFont val="AR P丸ゴシック体M"/>
        <family val="3"/>
        <charset val="128"/>
      </rPr>
      <t>〉※各協会が初心者と認めた方</t>
    </r>
    <rPh sb="0" eb="2">
      <t>ダンジョ</t>
    </rPh>
    <rPh sb="3" eb="5">
      <t>ネンレイ</t>
    </rPh>
    <rPh sb="5" eb="7">
      <t>フモン</t>
    </rPh>
    <rPh sb="9" eb="10">
      <t>カク</t>
    </rPh>
    <rPh sb="20" eb="21">
      <t>カタ</t>
    </rPh>
    <phoneticPr fontId="1"/>
  </si>
  <si>
    <t>参加資格</t>
    <rPh sb="0" eb="2">
      <t>サンカ</t>
    </rPh>
    <rPh sb="2" eb="4">
      <t>シカク</t>
    </rPh>
    <phoneticPr fontId="2"/>
  </si>
  <si>
    <t>申込方法</t>
  </si>
  <si>
    <t>送金は「銀行振込」とする。入金が確認できない場合、期日に遅れた場合は受け付けない。</t>
  </si>
  <si>
    <t>申込先</t>
    <rPh sb="0" eb="2">
      <t>モウシコ</t>
    </rPh>
    <rPh sb="2" eb="3">
      <t>サキ</t>
    </rPh>
    <phoneticPr fontId="2"/>
  </si>
  <si>
    <t>〒５０１－３２６６　岐阜県関市小瀬南１－５－２３</t>
    <rPh sb="10" eb="13">
      <t>ギフケン</t>
    </rPh>
    <rPh sb="13" eb="15">
      <t>セキシ</t>
    </rPh>
    <rPh sb="15" eb="17">
      <t>コセ</t>
    </rPh>
    <rPh sb="17" eb="18">
      <t>ミナミ</t>
    </rPh>
    <phoneticPr fontId="1"/>
  </si>
  <si>
    <t>振　込　先</t>
  </si>
  <si>
    <t>大垣共立銀行　店番０１１　口座番号６７１９７７</t>
    <rPh sb="0" eb="2">
      <t>オオガキ</t>
    </rPh>
    <rPh sb="2" eb="4">
      <t>キョウリツ</t>
    </rPh>
    <rPh sb="4" eb="6">
      <t>ギンコウ</t>
    </rPh>
    <rPh sb="7" eb="8">
      <t>テン</t>
    </rPh>
    <rPh sb="8" eb="9">
      <t>バン</t>
    </rPh>
    <rPh sb="13" eb="15">
      <t>コウザ</t>
    </rPh>
    <rPh sb="15" eb="17">
      <t>バンゴウ</t>
    </rPh>
    <phoneticPr fontId="1"/>
  </si>
  <si>
    <t>名義　関市アーチェリー協会　代表者　早川重教</t>
    <rPh sb="3" eb="5">
      <t>セキシ</t>
    </rPh>
    <rPh sb="14" eb="16">
      <t>ダイヒョウ</t>
    </rPh>
    <rPh sb="16" eb="17">
      <t>シャ</t>
    </rPh>
    <rPh sb="18" eb="20">
      <t>ハヤカワ</t>
    </rPh>
    <rPh sb="20" eb="21">
      <t>シゲ</t>
    </rPh>
    <rPh sb="21" eb="22">
      <t>キョウ</t>
    </rPh>
    <phoneticPr fontId="2"/>
  </si>
  <si>
    <t>受付開始日</t>
  </si>
  <si>
    <t>館内設備</t>
    <rPh sb="0" eb="2">
      <t>カンナイ</t>
    </rPh>
    <rPh sb="2" eb="3">
      <t>セツ</t>
    </rPh>
    <rPh sb="3" eb="4">
      <t>ソナエ</t>
    </rPh>
    <phoneticPr fontId="1"/>
  </si>
  <si>
    <t>締切</t>
  </si>
  <si>
    <t>競技規則</t>
  </si>
  <si>
    <t>全日本アーチェリー連盟競技規則（インドアアーチェリーラウンド）により行う。</t>
  </si>
  <si>
    <t>安全に行射ができマナー違反をしないこと。競技委員長・審判長より退場処分の宣告をします。</t>
  </si>
  <si>
    <t>その他</t>
    <rPh sb="2" eb="3">
      <t>タ</t>
    </rPh>
    <phoneticPr fontId="2"/>
  </si>
  <si>
    <t>本大会での記録は全日本アーチェリー連盟の公認記録となります。</t>
  </si>
  <si>
    <t>申込み後の種目変更及び交代出場は認めない。</t>
  </si>
  <si>
    <t>東海ア連の申し合わせにより、主催者では車椅子等の選手の介護いたしません。 　</t>
  </si>
  <si>
    <t>（必ず参加者で手配をお願いします。（介護にはアーチェリー関係者が望ましい。）</t>
  </si>
  <si>
    <t>競技場内では上履き又は体育館シューズを必ず使用すること。（スリッパ使用不可）</t>
  </si>
  <si>
    <t>競技中、選手の負傷などの事故については主催者にて応急処置はするが、それ以外の責任は負わない。</t>
  </si>
  <si>
    <t>＜個人情報の取扱いについて＞</t>
  </si>
  <si>
    <t>①使用目的は次のとおりです。</t>
    <rPh sb="1" eb="3">
      <t>シヨウ</t>
    </rPh>
    <phoneticPr fontId="2"/>
  </si>
  <si>
    <t>　1.加盟団体への出場決定者選考結果通知</t>
  </si>
  <si>
    <t>　2.大会プログラム作成（大会プログラムは、大会関係者以外に一般及びマスメディアに公開します。）</t>
  </si>
  <si>
    <t>　4.大会運営に必要な場内アナウンス、掲示板等への掲示</t>
  </si>
  <si>
    <t>②上記以外に利用する場合は、本人に通知し承諾を得ます。</t>
  </si>
  <si>
    <r>
      <t>　</t>
    </r>
    <r>
      <rPr>
        <sz val="10"/>
        <color indexed="8"/>
        <rFont val="AR P丸ゴシック体M"/>
        <family val="3"/>
        <charset val="128"/>
      </rPr>
      <t>※該当に○</t>
    </r>
    <rPh sb="2" eb="4">
      <t>ガイトウ</t>
    </rPh>
    <phoneticPr fontId="2"/>
  </si>
  <si>
    <t>　※欄が不足する場合は、増やしてください。</t>
    <rPh sb="2" eb="3">
      <t>ラン</t>
    </rPh>
    <rPh sb="4" eb="6">
      <t>フソク</t>
    </rPh>
    <rPh sb="8" eb="10">
      <t>バアイ</t>
    </rPh>
    <rPh sb="12" eb="13">
      <t>フ</t>
    </rPh>
    <phoneticPr fontId="2"/>
  </si>
  <si>
    <t>種目</t>
  </si>
  <si>
    <t>性別</t>
  </si>
  <si>
    <t>ＲＣ</t>
  </si>
  <si>
    <t>ＣＰ</t>
  </si>
  <si>
    <t>成　年</t>
  </si>
  <si>
    <t>ﾏｽﾀ‐ズ</t>
    <phoneticPr fontId="1"/>
  </si>
  <si>
    <t>男</t>
  </si>
  <si>
    <t>女</t>
    <rPh sb="0" eb="1">
      <t>オンナ</t>
    </rPh>
    <phoneticPr fontId="2"/>
  </si>
  <si>
    <t>PART1</t>
  </si>
  <si>
    <t>PART2</t>
  </si>
  <si>
    <t>金額</t>
    <rPh sb="0" eb="2">
      <t>キンガク</t>
    </rPh>
    <phoneticPr fontId="1"/>
  </si>
  <si>
    <t>例</t>
    <rPh sb="0" eb="1">
      <t>レイ</t>
    </rPh>
    <phoneticPr fontId="1"/>
  </si>
  <si>
    <t>申込書</t>
    <rPh sb="0" eb="3">
      <t>モウシコミショ</t>
    </rPh>
    <phoneticPr fontId="1"/>
  </si>
  <si>
    <t>○</t>
    <phoneticPr fontId="1"/>
  </si>
  <si>
    <t>参加申込書</t>
    <rPh sb="0" eb="2">
      <t>サンカ</t>
    </rPh>
    <rPh sb="2" eb="5">
      <t>モウシコミショ</t>
    </rPh>
    <phoneticPr fontId="1"/>
  </si>
  <si>
    <t>成年・マスターズ</t>
  </si>
  <si>
    <t>ジュニア・キャデット・ノービス</t>
  </si>
  <si>
    <t>１競技</t>
    <rPh sb="1" eb="3">
      <t>キョウギ</t>
    </rPh>
    <phoneticPr fontId="1"/>
  </si>
  <si>
    <t>２競技</t>
    <rPh sb="1" eb="3">
      <t>キョウギ</t>
    </rPh>
    <phoneticPr fontId="1"/>
  </si>
  <si>
    <t>４競技</t>
    <rPh sb="1" eb="3">
      <t>キョウギ</t>
    </rPh>
    <phoneticPr fontId="1"/>
  </si>
  <si>
    <t>初心者</t>
    <phoneticPr fontId="1"/>
  </si>
  <si>
    <t>種別</t>
    <rPh sb="0" eb="2">
      <t>シュベツ</t>
    </rPh>
    <phoneticPr fontId="1"/>
  </si>
  <si>
    <t>金額</t>
    <rPh sb="0" eb="2">
      <t>キンガク</t>
    </rPh>
    <phoneticPr fontId="1"/>
  </si>
  <si>
    <t>人数</t>
    <rPh sb="0" eb="2">
      <t>ニンズウ</t>
    </rPh>
    <phoneticPr fontId="1"/>
  </si>
  <si>
    <t>合計</t>
    <rPh sb="0" eb="2">
      <t>ゴウケイ</t>
    </rPh>
    <phoneticPr fontId="1"/>
  </si>
  <si>
    <t>３競技</t>
    <rPh sb="1" eb="3">
      <t>キョウギ</t>
    </rPh>
    <phoneticPr fontId="1"/>
  </si>
  <si>
    <t>加盟団体名</t>
    <rPh sb="0" eb="2">
      <t>カメイ</t>
    </rPh>
    <rPh sb="2" eb="4">
      <t>ダンタイ</t>
    </rPh>
    <rPh sb="4" eb="5">
      <t>メイ</t>
    </rPh>
    <phoneticPr fontId="1"/>
  </si>
  <si>
    <t>記入責任者</t>
    <rPh sb="0" eb="2">
      <t>キニュウ</t>
    </rPh>
    <rPh sb="2" eb="4">
      <t>セキニン</t>
    </rPh>
    <rPh sb="4" eb="5">
      <t>シャ</t>
    </rPh>
    <phoneticPr fontId="1"/>
  </si>
  <si>
    <t>住所</t>
    <rPh sb="0" eb="2">
      <t>ジュウショ</t>
    </rPh>
    <phoneticPr fontId="1"/>
  </si>
  <si>
    <t>ＴＥＬ</t>
    <phoneticPr fontId="1"/>
  </si>
  <si>
    <t>メールアドレス</t>
    <phoneticPr fontId="1"/>
  </si>
  <si>
    <t>初心者の部　（午前のみ参加・定員４名まで。80cm的使用）</t>
    <rPh sb="0" eb="3">
      <t>ショシンシャ</t>
    </rPh>
    <rPh sb="4" eb="5">
      <t>ブ</t>
    </rPh>
    <rPh sb="7" eb="9">
      <t>ゴゼン</t>
    </rPh>
    <rPh sb="11" eb="13">
      <t>サンカ</t>
    </rPh>
    <rPh sb="14" eb="16">
      <t>テイイン</t>
    </rPh>
    <rPh sb="17" eb="18">
      <t>メイ</t>
    </rPh>
    <rPh sb="25" eb="26">
      <t>マト</t>
    </rPh>
    <rPh sb="26" eb="28">
      <t>シヨウ</t>
    </rPh>
    <phoneticPr fontId="1"/>
  </si>
  <si>
    <t>共催</t>
    <rPh sb="0" eb="2">
      <t>キョウサイ</t>
    </rPh>
    <phoneticPr fontId="1"/>
  </si>
  <si>
    <t>・せきしんふれ愛アリーナ（岐阜県関市若草通2丁目1番地）　※旧名称：関市総合体育館　TEL0575-23-8822</t>
    <rPh sb="7" eb="8">
      <t>アイ</t>
    </rPh>
    <rPh sb="30" eb="31">
      <t>キュウ</t>
    </rPh>
    <rPh sb="31" eb="33">
      <t>メイショウ</t>
    </rPh>
    <phoneticPr fontId="1"/>
  </si>
  <si>
    <t>各大会共通１２０名程度、最大１４４名</t>
    <rPh sb="0" eb="1">
      <t>カク</t>
    </rPh>
    <rPh sb="1" eb="3">
      <t>タイカイ</t>
    </rPh>
    <rPh sb="3" eb="5">
      <t>キョウツウ</t>
    </rPh>
    <rPh sb="8" eb="9">
      <t>メイ</t>
    </rPh>
    <rPh sb="9" eb="11">
      <t>テイド</t>
    </rPh>
    <rPh sb="12" eb="14">
      <t>サイダイ</t>
    </rPh>
    <rPh sb="17" eb="18">
      <t>メイ</t>
    </rPh>
    <phoneticPr fontId="2"/>
  </si>
  <si>
    <t>各加盟団体でまとめて申込書に記入の上、参加費を「受付返信メール後」に振り込むこと。</t>
    <rPh sb="24" eb="25">
      <t>ウ</t>
    </rPh>
    <rPh sb="25" eb="26">
      <t>ツ</t>
    </rPh>
    <rPh sb="26" eb="28">
      <t>ヘンシン</t>
    </rPh>
    <rPh sb="31" eb="32">
      <t>ゴ</t>
    </rPh>
    <rPh sb="34" eb="35">
      <t>フ</t>
    </rPh>
    <rPh sb="36" eb="37">
      <t>コ</t>
    </rPh>
    <phoneticPr fontId="1"/>
  </si>
  <si>
    <t>申し込みはメールでお願いします。　※申し込み後3日経過しても返信メールが無い場合は必ず確認して下さい。</t>
    <rPh sb="10" eb="11">
      <t>ネガ</t>
    </rPh>
    <rPh sb="30" eb="32">
      <t>ヘンシン</t>
    </rPh>
    <phoneticPr fontId="2"/>
  </si>
  <si>
    <t>○学校・協会・個人でのスポーツ保険・損保険加入にご協力ください。</t>
    <rPh sb="1" eb="3">
      <t>ガッコウ</t>
    </rPh>
    <rPh sb="4" eb="6">
      <t>キョウカイ</t>
    </rPh>
    <rPh sb="7" eb="9">
      <t>コジン</t>
    </rPh>
    <rPh sb="15" eb="17">
      <t>ホケン</t>
    </rPh>
    <rPh sb="18" eb="20">
      <t>ソンポ</t>
    </rPh>
    <rPh sb="20" eb="21">
      <t>ケン</t>
    </rPh>
    <rPh sb="21" eb="23">
      <t>カニュウ</t>
    </rPh>
    <rPh sb="25" eb="27">
      <t>キョウリョク</t>
    </rPh>
    <phoneticPr fontId="2"/>
  </si>
  <si>
    <t>RCｷｬﾃﾞｯﾄ,ﾉｰﾋﾞｽ:40cm的</t>
    <rPh sb="19" eb="20">
      <t>マト</t>
    </rPh>
    <phoneticPr fontId="1"/>
  </si>
  <si>
    <t>使用的</t>
    <rPh sb="0" eb="1">
      <t>シ</t>
    </rPh>
    <rPh sb="1" eb="2">
      <t>ヨウ</t>
    </rPh>
    <rPh sb="2" eb="3">
      <t>マト</t>
    </rPh>
    <phoneticPr fontId="1"/>
  </si>
  <si>
    <t>○</t>
  </si>
  <si>
    <t>計</t>
    <rPh sb="0" eb="1">
      <t>ケイ</t>
    </rPh>
    <phoneticPr fontId="1"/>
  </si>
  <si>
    <t>人</t>
    <rPh sb="0" eb="1">
      <t>ニン</t>
    </rPh>
    <phoneticPr fontId="1"/>
  </si>
  <si>
    <t>円</t>
    <rPh sb="0" eb="1">
      <t>エン</t>
    </rPh>
    <phoneticPr fontId="1"/>
  </si>
  <si>
    <t>　3.マスメディア、会場内での参加選手や観客及び加盟団体への成績表の配布並びに送付　（ホームページ・SNS掲載、県ランキングを含む。）</t>
    <phoneticPr fontId="1"/>
  </si>
  <si>
    <t>インドアアーチェリーラウンド（18m・2分3射20回）、ゴールデンエイジカップTSTラウンド（18m/12m・2分3射24回）</t>
    <rPh sb="20" eb="21">
      <t>フン</t>
    </rPh>
    <rPh sb="56" eb="57">
      <t>フン</t>
    </rPh>
    <rPh sb="58" eb="59">
      <t>シャ</t>
    </rPh>
    <rPh sb="61" eb="62">
      <t>カイ</t>
    </rPh>
    <phoneticPr fontId="1"/>
  </si>
  <si>
    <t>ノービス(TST)</t>
    <phoneticPr fontId="1"/>
  </si>
  <si>
    <t>ノービス</t>
    <phoneticPr fontId="1"/>
  </si>
  <si>
    <r>
      <rPr>
        <b/>
        <sz val="10"/>
        <color theme="1"/>
        <rFont val="AR P丸ゴシック体M"/>
        <family val="3"/>
        <charset val="128"/>
      </rPr>
      <t>2019/12/7（土）</t>
    </r>
    <r>
      <rPr>
        <b/>
        <sz val="14"/>
        <color theme="1"/>
        <rFont val="AR P丸ゴシック体M"/>
        <family val="3"/>
        <charset val="128"/>
      </rPr>
      <t xml:space="preserve">　 </t>
    </r>
    <r>
      <rPr>
        <b/>
        <sz val="18"/>
        <color theme="1"/>
        <rFont val="AR P丸ゴシック体M"/>
        <family val="3"/>
        <charset val="128"/>
      </rPr>
      <t>開催要項　</t>
    </r>
    <rPh sb="10" eb="11">
      <t>ド</t>
    </rPh>
    <phoneticPr fontId="1"/>
  </si>
  <si>
    <r>
      <rPr>
        <b/>
        <sz val="10"/>
        <color theme="1"/>
        <rFont val="AR P丸ゴシック体M"/>
        <family val="3"/>
        <charset val="128"/>
      </rPr>
      <t>2019/12/8（日）　</t>
    </r>
    <r>
      <rPr>
        <b/>
        <sz val="14"/>
        <color theme="1"/>
        <rFont val="AR P丸ゴシック体M"/>
        <family val="3"/>
        <charset val="128"/>
      </rPr>
      <t>　</t>
    </r>
    <r>
      <rPr>
        <b/>
        <sz val="18"/>
        <color theme="1"/>
        <rFont val="AR P丸ゴシック体M"/>
        <family val="3"/>
        <charset val="128"/>
      </rPr>
      <t>開催要項　</t>
    </r>
    <rPh sb="10" eb="11">
      <t>ヒ</t>
    </rPh>
    <phoneticPr fontId="1"/>
  </si>
  <si>
    <t>○2019日本”ど真ん中”in関大会PART1</t>
    <phoneticPr fontId="2"/>
  </si>
  <si>
    <t>○2019年度岐阜県インドア記録会(4)</t>
    <phoneticPr fontId="1"/>
  </si>
  <si>
    <t>○2019日本”ど真ん中”in関大会PART2</t>
    <phoneticPr fontId="2"/>
  </si>
  <si>
    <t>○2019年度岐阜県インドア記録会(5)</t>
    <rPh sb="5" eb="7">
      <t>ネンド</t>
    </rPh>
    <rPh sb="7" eb="10">
      <t>ギフケン</t>
    </rPh>
    <rPh sb="14" eb="16">
      <t>キロク</t>
    </rPh>
    <rPh sb="16" eb="17">
      <t>カイ</t>
    </rPh>
    <phoneticPr fontId="1"/>
  </si>
  <si>
    <t>・岐阜県アーチェリー協会　・主管　関市アーチェリー協会</t>
    <rPh sb="1" eb="4">
      <t>ギフケン</t>
    </rPh>
    <rPh sb="10" eb="12">
      <t>キョウカイ</t>
    </rPh>
    <rPh sb="17" eb="19">
      <t>セキシ</t>
    </rPh>
    <phoneticPr fontId="2"/>
  </si>
  <si>
    <t>・協力　セキ・アーチェリージュニアクラブ</t>
    <phoneticPr fontId="1"/>
  </si>
  <si>
    <t>令和元年１２月7日（土）　　　　　　　　　　　　　　　　</t>
    <rPh sb="0" eb="2">
      <t>レイワ</t>
    </rPh>
    <rPh sb="2" eb="4">
      <t>ガンネン</t>
    </rPh>
    <rPh sb="4" eb="5">
      <t>ヘイネン</t>
    </rPh>
    <rPh sb="10" eb="11">
      <t>ド</t>
    </rPh>
    <phoneticPr fontId="2"/>
  </si>
  <si>
    <t>令和元年１２月8日（日）　　　　　　　　　　　　　　　　</t>
    <rPh sb="0" eb="2">
      <t>レイワ</t>
    </rPh>
    <rPh sb="2" eb="4">
      <t>ガンネン</t>
    </rPh>
    <rPh sb="4" eb="5">
      <t>ヘイネン</t>
    </rPh>
    <rPh sb="10" eb="11">
      <t>ニチ</t>
    </rPh>
    <phoneticPr fontId="2"/>
  </si>
  <si>
    <t>8:30予定　　　　</t>
    <rPh sb="4" eb="6">
      <t>ヨテイ</t>
    </rPh>
    <phoneticPr fontId="2"/>
  </si>
  <si>
    <t>8:30予定</t>
    <rPh sb="4" eb="6">
      <t>ヨテイ</t>
    </rPh>
    <phoneticPr fontId="2"/>
  </si>
  <si>
    <t>13:40　開会式前に表彰式</t>
  </si>
  <si>
    <t>12:40　開会式前に表彰式</t>
  </si>
  <si>
    <t>RC,CP,ｼﾞｭﾆｱ:縦三つ目的　　</t>
  </si>
  <si>
    <t>RCﾉｰﾋﾞｽ(TST):6ﾘﾝｸﾞ的</t>
    <rPh sb="18" eb="19">
      <t>マト</t>
    </rPh>
    <phoneticPr fontId="1"/>
  </si>
  <si>
    <t>17:00　撤収作業完了後閉会式</t>
    <rPh sb="6" eb="8">
      <t>テッシュウ</t>
    </rPh>
    <rPh sb="8" eb="10">
      <t>サギョウ</t>
    </rPh>
    <rPh sb="10" eb="12">
      <t>カンリョウ</t>
    </rPh>
    <rPh sb="12" eb="13">
      <t>ゴ</t>
    </rPh>
    <rPh sb="13" eb="16">
      <t>ヘイカイシキ</t>
    </rPh>
    <phoneticPr fontId="1"/>
  </si>
  <si>
    <t>”ど真ん中”in関PART1  有　　　　　　　※県ア協表彰規程に従う　　        　　 　　　　　　　　　　　　　</t>
    <rPh sb="16" eb="17">
      <t>ア</t>
    </rPh>
    <rPh sb="25" eb="26">
      <t>ケン</t>
    </rPh>
    <rPh sb="27" eb="28">
      <t>キョウ</t>
    </rPh>
    <rPh sb="28" eb="30">
      <t>ヒョウショウ</t>
    </rPh>
    <rPh sb="30" eb="32">
      <t>キテイ</t>
    </rPh>
    <rPh sb="33" eb="34">
      <t>シタガ</t>
    </rPh>
    <phoneticPr fontId="1"/>
  </si>
  <si>
    <t>”ど真ん中”in関PART2 　有　　　※県ア協表彰規程に従う</t>
    <rPh sb="16" eb="17">
      <t>ア</t>
    </rPh>
    <rPh sb="21" eb="22">
      <t>ケン</t>
    </rPh>
    <rPh sb="23" eb="24">
      <t>キョウ</t>
    </rPh>
    <rPh sb="24" eb="26">
      <t>ヒョウショウ</t>
    </rPh>
    <rPh sb="26" eb="28">
      <t>キテイ</t>
    </rPh>
    <rPh sb="29" eb="30">
      <t>シタガ</t>
    </rPh>
    <phoneticPr fontId="1"/>
  </si>
  <si>
    <t>満射賞　有</t>
    <rPh sb="0" eb="1">
      <t>マン</t>
    </rPh>
    <rPh sb="1" eb="2">
      <t>シャ</t>
    </rPh>
    <rPh sb="2" eb="3">
      <t>ショウ</t>
    </rPh>
    <rPh sb="4" eb="5">
      <t>アリ</t>
    </rPh>
    <phoneticPr fontId="1"/>
  </si>
  <si>
    <t>※当日の進行状況により、予定時間が前後する場合がある。</t>
    <rPh sb="1" eb="3">
      <t>トウジツ</t>
    </rPh>
    <rPh sb="4" eb="6">
      <t>シンコウ</t>
    </rPh>
    <rPh sb="6" eb="8">
      <t>ジョウキョウ</t>
    </rPh>
    <rPh sb="12" eb="14">
      <t>ヨテイ</t>
    </rPh>
    <rPh sb="14" eb="16">
      <t>ジカン</t>
    </rPh>
    <rPh sb="17" eb="19">
      <t>ゼンゴ</t>
    </rPh>
    <rPh sb="21" eb="23">
      <t>バアイ</t>
    </rPh>
    <phoneticPr fontId="1"/>
  </si>
  <si>
    <t>令和元年度岐阜県アーチェリー協会に選手登録している者</t>
  </si>
  <si>
    <t>令和元年度全日本アーチェリー連盟に選手登録している者</t>
  </si>
  <si>
    <t>令和元年度学連・高体連に選手登録している者</t>
  </si>
  <si>
    <t>※今大会より申し込み先メールアドレスが変更となったため、注意！</t>
    <rPh sb="1" eb="4">
      <t>コンタイカイ</t>
    </rPh>
    <rPh sb="6" eb="7">
      <t>モウ</t>
    </rPh>
    <rPh sb="8" eb="9">
      <t>コ</t>
    </rPh>
    <rPh sb="10" eb="11">
      <t>サキ</t>
    </rPh>
    <rPh sb="19" eb="21">
      <t>ヘンコウ</t>
    </rPh>
    <rPh sb="28" eb="30">
      <t>チュウイ</t>
    </rPh>
    <phoneticPr fontId="1"/>
  </si>
  <si>
    <r>
      <t>メール:</t>
    </r>
    <r>
      <rPr>
        <b/>
        <u/>
        <sz val="10"/>
        <color rgb="FFFF0000"/>
        <rFont val="AR P丸ゴシック体M"/>
        <family val="3"/>
        <charset val="128"/>
      </rPr>
      <t>seki.entry@gmail.com</t>
    </r>
    <r>
      <rPr>
        <sz val="10"/>
        <color theme="1"/>
        <rFont val="AR P丸ゴシック体M"/>
        <family val="3"/>
        <charset val="128"/>
      </rPr>
      <t>　TEL:0575-22-2315  FAX:0575-22-2724　携帯090-9901-7972（和田）</t>
    </r>
    <rPh sb="60" eb="62">
      <t>ケイタイ</t>
    </rPh>
    <rPh sb="76" eb="78">
      <t>ワダ</t>
    </rPh>
    <phoneticPr fontId="2"/>
  </si>
  <si>
    <t>県内:令和元年10月28日（月）</t>
    <rPh sb="0" eb="2">
      <t>ケンナイ</t>
    </rPh>
    <rPh sb="3" eb="5">
      <t>レイワ</t>
    </rPh>
    <rPh sb="5" eb="6">
      <t>ガン</t>
    </rPh>
    <rPh sb="9" eb="10">
      <t>ガツ</t>
    </rPh>
    <rPh sb="14" eb="15">
      <t>ゲツ</t>
    </rPh>
    <phoneticPr fontId="2"/>
  </si>
  <si>
    <t>県外:令和元年11月4日（月）</t>
    <rPh sb="3" eb="5">
      <t>レイワ</t>
    </rPh>
    <rPh sb="5" eb="6">
      <t>ガン</t>
    </rPh>
    <rPh sb="13" eb="14">
      <t>ゲツ</t>
    </rPh>
    <phoneticPr fontId="2"/>
  </si>
  <si>
    <t>令和元年11月24日（日曜日）17:00必着</t>
    <rPh sb="0" eb="2">
      <t>レイワ</t>
    </rPh>
    <rPh sb="2" eb="3">
      <t>ガン</t>
    </rPh>
    <rPh sb="11" eb="14">
      <t>ニチヨウビ</t>
    </rPh>
    <rPh sb="20" eb="22">
      <t>ヒッチャク</t>
    </rPh>
    <phoneticPr fontId="2"/>
  </si>
  <si>
    <r>
      <t>・成年・マスターズ　　　　　　　　１競技会：２，５００円、２競技会：４，５００円</t>
    </r>
    <r>
      <rPr>
        <sz val="9"/>
        <color theme="1"/>
        <rFont val="AR P丸ゴシック体M"/>
        <family val="3"/>
        <charset val="128"/>
      </rPr>
      <t>（両日またいでの参加も可）</t>
    </r>
    <r>
      <rPr>
        <sz val="10"/>
        <color theme="1"/>
        <rFont val="AR P丸ゴシック体M"/>
        <family val="3"/>
        <charset val="128"/>
      </rPr>
      <t xml:space="preserve">
　　　　　　　　　　　　　　　　　３競技会：７，０００円、４競技会：９，０００円
・ジュニア・キャデット・ノービス　１競技会：２，０００円、２競技会：３，５００円</t>
    </r>
    <r>
      <rPr>
        <sz val="9"/>
        <color theme="1"/>
        <rFont val="AR P丸ゴシック体M"/>
        <family val="3"/>
        <charset val="128"/>
      </rPr>
      <t>（両日またいでの参加も可）</t>
    </r>
    <r>
      <rPr>
        <sz val="10"/>
        <color theme="1"/>
        <rFont val="AR P丸ゴシック体M"/>
        <family val="3"/>
        <charset val="128"/>
      </rPr>
      <t xml:space="preserve">
　　　　　　　　　　　　　　　　　３競技会：５，５００円、４競技会：７，０００円
・初心者　初心者1,000円（注・両日午前のみ）</t>
    </r>
    <rPh sb="18" eb="20">
      <t>キョウギ</t>
    </rPh>
    <rPh sb="20" eb="21">
      <t>カイ</t>
    </rPh>
    <rPh sb="30" eb="33">
      <t>キョウギカイ</t>
    </rPh>
    <rPh sb="39" eb="40">
      <t>エン</t>
    </rPh>
    <rPh sb="113" eb="116">
      <t>キョウギカイ</t>
    </rPh>
    <rPh sb="125" eb="127">
      <t>キョウギ</t>
    </rPh>
    <rPh sb="127" eb="128">
      <t>カイ</t>
    </rPh>
    <rPh sb="134" eb="135">
      <t>エン</t>
    </rPh>
    <rPh sb="167" eb="169">
      <t>キョウギ</t>
    </rPh>
    <rPh sb="169" eb="170">
      <t>カイ</t>
    </rPh>
    <rPh sb="176" eb="177">
      <t>エン</t>
    </rPh>
    <rPh sb="179" eb="181">
      <t>キョウギ</t>
    </rPh>
    <rPh sb="181" eb="182">
      <t>カイ</t>
    </rPh>
    <rPh sb="188" eb="189">
      <t>エン</t>
    </rPh>
    <rPh sb="191" eb="194">
      <t>ショシンシャ</t>
    </rPh>
    <phoneticPr fontId="2"/>
  </si>
  <si>
    <r>
      <t>男女〈小学生〉　※</t>
    </r>
    <r>
      <rPr>
        <sz val="9"/>
        <color theme="1"/>
        <rFont val="AR P丸ゴシック体M"/>
        <family val="3"/>
        <charset val="128"/>
      </rPr>
      <t>年齢区分は令和元年4月1日現在の年齢</t>
    </r>
    <rPh sb="0" eb="2">
      <t>ダンジョ</t>
    </rPh>
    <rPh sb="3" eb="6">
      <t>ショウガクセイ</t>
    </rPh>
    <rPh sb="14" eb="16">
      <t>レイワ</t>
    </rPh>
    <rPh sb="16" eb="17">
      <t>ガン</t>
    </rPh>
    <phoneticPr fontId="2"/>
  </si>
  <si>
    <t>2日目競技終了後、閉会式の準備が整うまで参加者全員で撤収作業を行いますのでご協力をお願いします。</t>
    <rPh sb="0" eb="3">
      <t>フツカメ</t>
    </rPh>
    <rPh sb="3" eb="5">
      <t>キョウギ</t>
    </rPh>
    <rPh sb="5" eb="7">
      <t>シュウリョウ</t>
    </rPh>
    <rPh sb="7" eb="8">
      <t>ゴ</t>
    </rPh>
    <rPh sb="9" eb="12">
      <t>ヘイカイシキ</t>
    </rPh>
    <rPh sb="13" eb="15">
      <t>ジュンビ</t>
    </rPh>
    <rPh sb="16" eb="17">
      <t>トトノ</t>
    </rPh>
    <rPh sb="20" eb="23">
      <t>サンカシャ</t>
    </rPh>
    <rPh sb="23" eb="25">
      <t>ゼンイン</t>
    </rPh>
    <rPh sb="26" eb="28">
      <t>テッシュウ</t>
    </rPh>
    <rPh sb="28" eb="30">
      <t>サギョウ</t>
    </rPh>
    <rPh sb="31" eb="32">
      <t>オコナ</t>
    </rPh>
    <rPh sb="38" eb="40">
      <t>キョウリョク</t>
    </rPh>
    <rPh sb="42" eb="43">
      <t>ネガ</t>
    </rPh>
    <phoneticPr fontId="1"/>
  </si>
  <si>
    <t>○2019日本”ど真ん中”in関大会PART2</t>
    <phoneticPr fontId="1"/>
  </si>
  <si>
    <t>記録会4</t>
    <rPh sb="0" eb="2">
      <t>キロク</t>
    </rPh>
    <rPh sb="2" eb="3">
      <t>カイ</t>
    </rPh>
    <phoneticPr fontId="2"/>
  </si>
  <si>
    <t>記録会5</t>
    <rPh sb="0" eb="2">
      <t>キロク</t>
    </rPh>
    <rPh sb="2" eb="3">
      <t>カイ</t>
    </rPh>
    <phoneticPr fontId="2"/>
  </si>
  <si>
    <t>車椅子使用</t>
    <rPh sb="0" eb="1">
      <t>クルマ</t>
    </rPh>
    <rPh sb="1" eb="3">
      <t>イス</t>
    </rPh>
    <rPh sb="3" eb="5">
      <t>シヨウ</t>
    </rPh>
    <phoneticPr fontId="1"/>
  </si>
  <si>
    <t>12月8日（日）</t>
    <rPh sb="2" eb="3">
      <t>ガツ</t>
    </rPh>
    <rPh sb="4" eb="5">
      <t>ヒ</t>
    </rPh>
    <rPh sb="6" eb="7">
      <t>ヒ</t>
    </rPh>
    <phoneticPr fontId="1"/>
  </si>
  <si>
    <t>12月7日（土）</t>
    <rPh sb="2" eb="3">
      <t>ガツ</t>
    </rPh>
    <rPh sb="4" eb="5">
      <t>ヒ</t>
    </rPh>
    <rPh sb="6" eb="7">
      <t>ド</t>
    </rPh>
    <phoneticPr fontId="1"/>
  </si>
  <si>
    <t>関　孫六</t>
    <rPh sb="0" eb="1">
      <t>カン</t>
    </rPh>
    <rPh sb="2" eb="3">
      <t>マゴ</t>
    </rPh>
    <rPh sb="3" eb="4">
      <t>ロク</t>
    </rPh>
    <phoneticPr fontId="1"/>
  </si>
  <si>
    <t>全ア連登録番号　　　　（8桁）</t>
    <rPh sb="0" eb="1">
      <t>ゼン</t>
    </rPh>
    <rPh sb="2" eb="3">
      <t>レン</t>
    </rPh>
    <rPh sb="3" eb="5">
      <t>トウロク</t>
    </rPh>
    <rPh sb="5" eb="7">
      <t>バンゴウ</t>
    </rPh>
    <rPh sb="13" eb="14">
      <t>ケタ</t>
    </rPh>
    <phoneticPr fontId="1"/>
  </si>
  <si>
    <t>氏　　名
※名字と名前の間は全角スペース</t>
    <rPh sb="0" eb="1">
      <t>シ</t>
    </rPh>
    <rPh sb="3" eb="4">
      <t>ナ</t>
    </rPh>
    <rPh sb="6" eb="8">
      <t>ミョウジ</t>
    </rPh>
    <rPh sb="9" eb="11">
      <t>ナマエ</t>
    </rPh>
    <rPh sb="12" eb="13">
      <t>アイダ</t>
    </rPh>
    <rPh sb="14" eb="16">
      <t>ゼンカク</t>
    </rPh>
    <phoneticPr fontId="1"/>
  </si>
  <si>
    <t>フリガナ
※名字と名前の間は全角スペース</t>
    <rPh sb="6" eb="8">
      <t>ミョウジ</t>
    </rPh>
    <rPh sb="9" eb="11">
      <t>ナマエ</t>
    </rPh>
    <rPh sb="12" eb="13">
      <t>アイダ</t>
    </rPh>
    <rPh sb="14" eb="16">
      <t>ゼンカク</t>
    </rPh>
    <phoneticPr fontId="1"/>
  </si>
  <si>
    <t>セキ　マゴロク</t>
    <phoneticPr fontId="1"/>
  </si>
  <si>
    <t>関市アーチェリー協会</t>
    <rPh sb="0" eb="2">
      <t>セキシ</t>
    </rPh>
    <rPh sb="8" eb="10">
      <t>キョウカイ</t>
    </rPh>
    <phoneticPr fontId="1"/>
  </si>
  <si>
    <t>所　属
※小中高校生及び大学生は、学校名（○○県立、○○市立も記載）、その他は、協会名（県外は、都道府県協会名）</t>
    <phoneticPr fontId="1"/>
  </si>
  <si>
    <t>00012345</t>
    <phoneticPr fontId="1"/>
  </si>
  <si>
    <t>7日(土)</t>
    <rPh sb="1" eb="2">
      <t>ヒ</t>
    </rPh>
    <rPh sb="3" eb="4">
      <t>ド</t>
    </rPh>
    <phoneticPr fontId="1"/>
  </si>
  <si>
    <t>8日(日)</t>
    <rPh sb="1" eb="2">
      <t>ヒ</t>
    </rPh>
    <rPh sb="3" eb="4">
      <t>ヒ</t>
    </rPh>
    <phoneticPr fontId="1"/>
  </si>
  <si>
    <t>13:20　記録会(4)からの参加者</t>
    <rPh sb="6" eb="8">
      <t>キロク</t>
    </rPh>
    <rPh sb="8" eb="9">
      <t>カイ</t>
    </rPh>
    <rPh sb="15" eb="18">
      <t>サンカシャ</t>
    </rPh>
    <phoneticPr fontId="2"/>
  </si>
  <si>
    <t>12:20　記録会(5)からの参加者</t>
    <rPh sb="6" eb="8">
      <t>キロク</t>
    </rPh>
    <rPh sb="8" eb="9">
      <t>カイ</t>
    </rPh>
    <rPh sb="15" eb="18">
      <t>サンカシャ</t>
    </rPh>
    <phoneticPr fontId="2"/>
  </si>
  <si>
    <r>
      <t>館内暖房完備</t>
    </r>
    <r>
      <rPr>
        <b/>
        <sz val="10"/>
        <color rgb="FFFF0000"/>
        <rFont val="AR P丸ゴシック体M"/>
        <family val="3"/>
        <charset val="128"/>
      </rPr>
      <t>（最低限の暖房のみのため、各自の責任において防寒対策をすること。）</t>
    </r>
    <rPh sb="0" eb="2">
      <t>カンナイ</t>
    </rPh>
    <rPh sb="2" eb="4">
      <t>ダンボウ</t>
    </rPh>
    <rPh sb="4" eb="6">
      <t>カンビ</t>
    </rPh>
    <rPh sb="7" eb="10">
      <t>サイテイゲン</t>
    </rPh>
    <rPh sb="11" eb="13">
      <t>ダンボウ</t>
    </rPh>
    <rPh sb="19" eb="21">
      <t>カクジ</t>
    </rPh>
    <rPh sb="22" eb="24">
      <t>セキニン</t>
    </rPh>
    <rPh sb="28" eb="30">
      <t>ボウカン</t>
    </rPh>
    <rPh sb="30" eb="32">
      <t>タイサク</t>
    </rPh>
    <phoneticPr fontId="1"/>
  </si>
  <si>
    <r>
      <rPr>
        <b/>
        <sz val="10"/>
        <color rgb="FFFF0000"/>
        <rFont val="AR P丸ゴシック体M"/>
        <family val="3"/>
        <charset val="128"/>
      </rPr>
      <t>注）申込後の参加費は返却しない。</t>
    </r>
    <r>
      <rPr>
        <sz val="10"/>
        <rFont val="AR P丸ゴシック体M"/>
        <family val="3"/>
        <charset val="128"/>
      </rPr>
      <t>定員オーバー調整中の場合は入金をしない様にお願いします。</t>
    </r>
    <rPh sb="0" eb="1">
      <t>チュウ</t>
    </rPh>
    <rPh sb="16" eb="18">
      <t>テイイン</t>
    </rPh>
    <rPh sb="22" eb="25">
      <t>チョウセイチュウ</t>
    </rPh>
    <rPh sb="26" eb="28">
      <t>バアイ</t>
    </rPh>
    <rPh sb="29" eb="31">
      <t>ニュウキン</t>
    </rPh>
    <rPh sb="35" eb="36">
      <t>ヨウ</t>
    </rPh>
    <rPh sb="38" eb="3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</si>
</sst>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color theme="1"/>
      <name val="ＭＳ Ｐゴシック"/>
      <family val="3"/>
      <charset val="128"/>
      <scheme val="minor"/>
    </font>
    <font>
      <b/>
      <sz val="14"/>
      <color theme="1"/>
      <name val="AR P丸ゴシック体M"/>
      <family val="3"/>
      <charset val="128"/>
    </font>
    <font>
      <sz val="11"/>
      <color theme="1"/>
      <name val="AR P丸ゴシック体M"/>
      <family val="3"/>
      <charset val="128"/>
    </font>
    <font>
      <sz val="10"/>
      <color theme="1"/>
      <name val="AR P丸ゴシック体M"/>
      <family val="3"/>
      <charset val="128"/>
    </font>
    <font>
      <sz val="9"/>
      <color theme="1"/>
      <name val="AR P丸ゴシック体M"/>
      <family val="3"/>
      <charset val="128"/>
    </font>
    <font>
      <b/>
      <sz val="10"/>
      <color theme="1"/>
      <name val="AR P丸ゴシック体M"/>
      <family val="3"/>
      <charset val="128"/>
    </font>
    <font>
      <b/>
      <sz val="18"/>
      <color theme="1"/>
      <name val="AR P丸ゴシック体M"/>
      <family val="3"/>
      <charset val="128"/>
    </font>
    <font>
      <b/>
      <sz val="13"/>
      <color theme="1"/>
      <name val="AR P丸ゴシック体M"/>
      <family val="3"/>
      <charset val="128"/>
    </font>
    <font>
      <sz val="13"/>
      <color theme="1"/>
      <name val="ＭＳ Ｐゴシック"/>
      <family val="2"/>
      <charset val="128"/>
      <scheme val="minor"/>
    </font>
    <font>
      <sz val="11"/>
      <name val="ＭＳ Ｐゴシック"/>
      <family val="3"/>
      <charset val="128"/>
    </font>
    <font>
      <sz val="11"/>
      <name val="ＭＳ Ｐゴシック"/>
      <family val="2"/>
      <charset val="128"/>
      <scheme val="minor"/>
    </font>
    <font>
      <sz val="11"/>
      <color indexed="8"/>
      <name val="ＭＳ Ｐゴシック"/>
      <family val="2"/>
      <charset val="128"/>
    </font>
    <font>
      <sz val="10"/>
      <name val="AR P丸ゴシック体M"/>
      <family val="3"/>
      <charset val="128"/>
    </font>
    <font>
      <sz val="9"/>
      <color theme="1"/>
      <name val="ＭＳ Ｐゴシック"/>
      <family val="2"/>
      <charset val="128"/>
      <scheme val="minor"/>
    </font>
    <font>
      <sz val="9"/>
      <name val="AR P丸ゴシック体M"/>
      <family val="3"/>
      <charset val="128"/>
    </font>
    <font>
      <sz val="11"/>
      <name val="Microsoft Sans Serif"/>
      <family val="2"/>
    </font>
    <font>
      <sz val="11"/>
      <color theme="1"/>
      <name val="ＭＳ Ｐゴシック"/>
      <family val="3"/>
      <charset val="128"/>
      <scheme val="minor"/>
    </font>
    <font>
      <sz val="11"/>
      <color theme="1"/>
      <name val="ＭＳ Ｐゴシック"/>
      <family val="2"/>
      <charset val="128"/>
    </font>
    <font>
      <b/>
      <sz val="10"/>
      <name val="AR P丸ゴシック体M"/>
      <family val="3"/>
      <charset val="128"/>
    </font>
    <font>
      <sz val="9"/>
      <color theme="1"/>
      <name val="ＭＳ Ｐゴシック"/>
      <family val="3"/>
      <charset val="128"/>
      <scheme val="minor"/>
    </font>
    <font>
      <b/>
      <sz val="10"/>
      <color rgb="FFFF0000"/>
      <name val="AR P丸ゴシック体M"/>
      <family val="3"/>
      <charset val="128"/>
    </font>
    <font>
      <sz val="11"/>
      <color theme="1"/>
      <name val="ＭＳ Ｐゴシック"/>
      <family val="2"/>
      <charset val="128"/>
      <scheme val="minor"/>
    </font>
    <font>
      <sz val="10"/>
      <color indexed="8"/>
      <name val="AR P丸ゴシック体M"/>
      <family val="3"/>
      <charset val="128"/>
    </font>
    <font>
      <b/>
      <sz val="8"/>
      <color theme="1"/>
      <name val="AR P丸ゴシック体M"/>
      <family val="3"/>
      <charset val="128"/>
    </font>
    <font>
      <sz val="10"/>
      <color theme="1"/>
      <name val="ＭＳ Ｐゴシック"/>
      <family val="2"/>
      <charset val="128"/>
      <scheme val="minor"/>
    </font>
    <font>
      <sz val="26"/>
      <color theme="1"/>
      <name val="ＭＳ Ｐゴシック"/>
      <family val="2"/>
      <charset val="128"/>
      <scheme val="minor"/>
    </font>
    <font>
      <sz val="10"/>
      <color theme="1"/>
      <name val="ＭＳ Ｐゴシック"/>
      <family val="3"/>
      <charset val="128"/>
      <scheme val="minor"/>
    </font>
    <font>
      <u/>
      <sz val="11"/>
      <color theme="1"/>
      <name val="AR P丸ゴシック体M"/>
      <family val="3"/>
      <charset val="128"/>
    </font>
    <font>
      <sz val="8"/>
      <color theme="1"/>
      <name val="ＭＳ Ｐゴシック"/>
      <family val="2"/>
      <charset val="128"/>
      <scheme val="minor"/>
    </font>
    <font>
      <b/>
      <u/>
      <sz val="10"/>
      <color rgb="FFFF0000"/>
      <name val="AR P丸ゴシック体M"/>
      <family val="3"/>
      <charset val="128"/>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33CC"/>
        <bgColor indexed="64"/>
      </patternFill>
    </fill>
    <fill>
      <patternFill patternType="solid">
        <fgColor theme="9" tint="0.59999389629810485"/>
        <bgColor indexed="64"/>
      </patternFill>
    </fill>
    <fill>
      <patternFill patternType="solid">
        <fgColor rgb="FF92D05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2" fillId="0" borderId="0">
      <alignment vertical="center"/>
    </xf>
    <xf numFmtId="0" fontId="12" fillId="0" borderId="0"/>
    <xf numFmtId="0" fontId="14" fillId="0" borderId="0">
      <alignment vertical="center"/>
    </xf>
    <xf numFmtId="0" fontId="18" fillId="0" borderId="0">
      <alignment vertical="center"/>
    </xf>
    <xf numFmtId="0" fontId="18" fillId="0" borderId="0">
      <alignment vertical="center"/>
    </xf>
    <xf numFmtId="0" fontId="19" fillId="0" borderId="0">
      <alignment vertical="center"/>
    </xf>
    <xf numFmtId="0" fontId="12" fillId="0" borderId="0">
      <alignment vertical="center"/>
    </xf>
    <xf numFmtId="0" fontId="20" fillId="0" borderId="0">
      <alignment vertical="center"/>
    </xf>
    <xf numFmtId="38" fontId="24" fillId="0" borderId="0" applyFont="0" applyFill="0" applyBorder="0" applyAlignment="0" applyProtection="0">
      <alignment vertical="center"/>
    </xf>
    <xf numFmtId="6" fontId="24" fillId="0" borderId="0" applyFont="0" applyFill="0" applyBorder="0" applyAlignment="0" applyProtection="0">
      <alignment vertical="center"/>
    </xf>
  </cellStyleXfs>
  <cellXfs count="219">
    <xf numFmtId="0" fontId="0" fillId="0" borderId="0" xfId="0">
      <alignment vertical="center"/>
    </xf>
    <xf numFmtId="0" fontId="0" fillId="0" borderId="0" xfId="0">
      <alignment vertical="center"/>
    </xf>
    <xf numFmtId="0" fontId="6" fillId="0" borderId="0" xfId="0" applyFont="1" applyBorder="1" applyAlignment="1">
      <alignment horizontal="left" vertical="center"/>
    </xf>
    <xf numFmtId="0" fontId="6" fillId="0" borderId="0" xfId="0" applyFont="1" applyBorder="1">
      <alignment vertical="center"/>
    </xf>
    <xf numFmtId="0" fontId="0" fillId="0" borderId="5" xfId="0" applyBorder="1">
      <alignment vertical="center"/>
    </xf>
    <xf numFmtId="0" fontId="0" fillId="0" borderId="0" xfId="0" applyBorder="1" applyAlignment="1">
      <alignment vertical="center" wrapText="1"/>
    </xf>
    <xf numFmtId="0" fontId="5" fillId="0" borderId="0" xfId="0" applyFont="1" applyBorder="1">
      <alignment vertical="center"/>
    </xf>
    <xf numFmtId="0" fontId="11" fillId="0" borderId="0" xfId="0" applyFont="1" applyBorder="1">
      <alignment vertical="center"/>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0" fillId="0" borderId="0" xfId="0" applyBorder="1" applyAlignment="1">
      <alignment horizontal="center"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top" wrapText="1"/>
    </xf>
    <xf numFmtId="0" fontId="5"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5" fillId="0" borderId="0" xfId="0" applyFont="1" applyFill="1" applyBorder="1">
      <alignment vertical="center"/>
    </xf>
    <xf numFmtId="0" fontId="3" fillId="0" borderId="0" xfId="0" applyFont="1" applyFill="1" applyBorder="1" applyAlignment="1">
      <alignment horizontal="left" vertical="center"/>
    </xf>
    <xf numFmtId="0" fontId="7" fillId="5" borderId="5" xfId="0" applyFont="1" applyFill="1" applyBorder="1" applyAlignment="1">
      <alignment vertical="center" wrapText="1"/>
    </xf>
    <xf numFmtId="0" fontId="7" fillId="5" borderId="5" xfId="0" applyFont="1" applyFill="1" applyBorder="1" applyAlignment="1">
      <alignment vertical="center"/>
    </xf>
    <xf numFmtId="0" fontId="0" fillId="0" borderId="1" xfId="0" applyBorder="1">
      <alignment vertical="center"/>
    </xf>
    <xf numFmtId="0" fontId="7" fillId="3" borderId="3" xfId="0" applyFont="1" applyFill="1" applyBorder="1" applyAlignment="1">
      <alignment vertical="center" wrapText="1"/>
    </xf>
    <xf numFmtId="0" fontId="0" fillId="0" borderId="0" xfId="0" applyBorder="1" applyAlignment="1">
      <alignment vertical="center"/>
    </xf>
    <xf numFmtId="0" fontId="5" fillId="0" borderId="0" xfId="0" applyFont="1" applyFill="1" applyBorder="1" applyAlignment="1">
      <alignment vertical="center"/>
    </xf>
    <xf numFmtId="0" fontId="7" fillId="3" borderId="2" xfId="0" applyFont="1" applyFill="1" applyBorder="1" applyAlignment="1">
      <alignment vertical="center" wrapText="1"/>
    </xf>
    <xf numFmtId="0" fontId="7" fillId="5" borderId="5" xfId="0" applyFont="1" applyFill="1" applyBorder="1" applyAlignment="1">
      <alignment horizontal="center" vertical="center" wrapText="1"/>
    </xf>
    <xf numFmtId="0" fontId="7" fillId="3" borderId="3" xfId="0" applyFont="1" applyFill="1" applyBorder="1" applyAlignment="1">
      <alignment horizontal="justify" vertical="center" wrapText="1"/>
    </xf>
    <xf numFmtId="0" fontId="16" fillId="5" borderId="5" xfId="0" applyFont="1" applyFill="1" applyBorder="1">
      <alignment vertical="center"/>
    </xf>
    <xf numFmtId="20" fontId="7" fillId="3" borderId="3" xfId="0" applyNumberFormat="1" applyFont="1" applyFill="1" applyBorder="1" applyAlignment="1">
      <alignment horizontal="justify" vertical="center" wrapText="1"/>
    </xf>
    <xf numFmtId="20" fontId="7" fillId="5" borderId="5" xfId="0" applyNumberFormat="1" applyFont="1" applyFill="1" applyBorder="1" applyAlignment="1">
      <alignment vertical="center" wrapText="1"/>
    </xf>
    <xf numFmtId="20" fontId="7" fillId="5" borderId="5" xfId="0" applyNumberFormat="1" applyFont="1" applyFill="1" applyBorder="1" applyAlignment="1">
      <alignment horizontal="left" vertical="center" wrapText="1"/>
    </xf>
    <xf numFmtId="20" fontId="7" fillId="3" borderId="3" xfId="0" applyNumberFormat="1"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4" xfId="0" applyFont="1" applyFill="1" applyBorder="1" applyAlignment="1">
      <alignment vertical="center" wrapText="1"/>
    </xf>
    <xf numFmtId="0" fontId="0" fillId="0" borderId="0" xfId="0"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3" fillId="0" borderId="0" xfId="0" applyFont="1" applyBorder="1">
      <alignment vertical="center"/>
    </xf>
    <xf numFmtId="0" fontId="21" fillId="0" borderId="0" xfId="0" applyFont="1" applyFill="1" applyBorder="1" applyAlignment="1">
      <alignment vertical="center"/>
    </xf>
    <xf numFmtId="0" fontId="22" fillId="0" borderId="0" xfId="0" applyFont="1" applyFill="1" applyBorder="1">
      <alignment vertical="center"/>
    </xf>
    <xf numFmtId="0" fontId="22" fillId="0" borderId="0" xfId="0" applyFont="1" applyBorder="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6" fillId="2" borderId="0" xfId="0" applyFont="1" applyFill="1" applyBorder="1" applyAlignment="1">
      <alignment vertical="top"/>
    </xf>
    <xf numFmtId="0" fontId="0" fillId="0" borderId="0" xfId="0" applyBorder="1">
      <alignment vertical="center"/>
    </xf>
    <xf numFmtId="0" fontId="5" fillId="0" borderId="0" xfId="0" applyFont="1">
      <alignment vertical="center"/>
    </xf>
    <xf numFmtId="0" fontId="5" fillId="0" borderId="0" xfId="0" applyFont="1" applyBorder="1" applyAlignment="1">
      <alignment horizontal="left" vertical="center"/>
    </xf>
    <xf numFmtId="0" fontId="5" fillId="0" borderId="1" xfId="0" applyFont="1" applyBorder="1">
      <alignment vertical="center"/>
    </xf>
    <xf numFmtId="0" fontId="5" fillId="0" borderId="7" xfId="0" applyFont="1" applyBorder="1">
      <alignment vertical="center"/>
    </xf>
    <xf numFmtId="0" fontId="5" fillId="0" borderId="14" xfId="0" applyFont="1" applyBorder="1">
      <alignment vertical="center"/>
    </xf>
    <xf numFmtId="0" fontId="5" fillId="0" borderId="8" xfId="0" applyFont="1" applyBorder="1">
      <alignment vertical="center"/>
    </xf>
    <xf numFmtId="0" fontId="5" fillId="0" borderId="12" xfId="0" applyFont="1" applyBorder="1">
      <alignment vertical="center"/>
    </xf>
    <xf numFmtId="0" fontId="0" fillId="0" borderId="12" xfId="0" applyBorder="1">
      <alignment vertical="center"/>
    </xf>
    <xf numFmtId="0" fontId="4" fillId="0" borderId="7" xfId="0" applyFont="1" applyBorder="1" applyAlignment="1">
      <alignment horizontal="left" vertical="top" wrapText="1" indent="4"/>
    </xf>
    <xf numFmtId="0" fontId="25" fillId="0" borderId="0" xfId="0" applyFont="1" applyBorder="1" applyAlignment="1">
      <alignment vertical="center" wrapText="1"/>
    </xf>
    <xf numFmtId="0" fontId="8" fillId="0" borderId="16" xfId="0" applyFont="1" applyBorder="1" applyAlignment="1">
      <alignment vertical="center" wrapText="1"/>
    </xf>
    <xf numFmtId="0" fontId="25" fillId="0" borderId="16" xfId="0" applyFont="1" applyBorder="1" applyAlignment="1">
      <alignment vertical="center" wrapText="1"/>
    </xf>
    <xf numFmtId="0" fontId="5" fillId="0" borderId="1" xfId="0" applyFont="1" applyBorder="1" applyAlignment="1">
      <alignment horizontal="center" vertical="center"/>
    </xf>
    <xf numFmtId="0" fontId="0" fillId="0" borderId="16" xfId="0" applyBorder="1">
      <alignment vertical="center"/>
    </xf>
    <xf numFmtId="0" fontId="6" fillId="0" borderId="17" xfId="0" applyFont="1" applyBorder="1" applyAlignment="1">
      <alignment horizontal="center" vertical="center" textRotation="255" wrapText="1"/>
    </xf>
    <xf numFmtId="0" fontId="6" fillId="6" borderId="17" xfId="0" applyFont="1" applyFill="1" applyBorder="1" applyAlignment="1">
      <alignment horizontal="center" vertical="center" textRotation="255" wrapText="1"/>
    </xf>
    <xf numFmtId="0" fontId="16" fillId="0" borderId="17" xfId="0" applyFont="1" applyBorder="1" applyAlignment="1">
      <alignment vertical="center" textRotation="255"/>
    </xf>
    <xf numFmtId="0" fontId="0" fillId="0" borderId="17" xfId="0" applyBorder="1">
      <alignment vertical="center"/>
    </xf>
    <xf numFmtId="0" fontId="0" fillId="0" borderId="17" xfId="0" applyBorder="1" applyAlignment="1">
      <alignment horizontal="center" vertical="center"/>
    </xf>
    <xf numFmtId="0" fontId="0" fillId="2" borderId="17" xfId="0" applyFill="1" applyBorder="1" applyAlignment="1">
      <alignment horizontal="center" vertical="center"/>
    </xf>
    <xf numFmtId="0" fontId="5" fillId="0" borderId="17" xfId="0" applyFont="1" applyBorder="1" applyAlignment="1">
      <alignment horizontal="center" vertical="center"/>
    </xf>
    <xf numFmtId="0" fontId="5" fillId="6" borderId="17" xfId="0" applyFont="1" applyFill="1" applyBorder="1" applyAlignment="1">
      <alignment horizontal="center" vertical="center"/>
    </xf>
    <xf numFmtId="0" fontId="5" fillId="7" borderId="17" xfId="0" applyFont="1" applyFill="1" applyBorder="1" applyAlignment="1">
      <alignment horizontal="center" vertical="center"/>
    </xf>
    <xf numFmtId="0" fontId="5" fillId="0" borderId="17" xfId="0" applyFont="1" applyBorder="1">
      <alignment vertical="center"/>
    </xf>
    <xf numFmtId="0" fontId="7" fillId="0" borderId="17" xfId="0" applyFont="1" applyBorder="1" applyAlignment="1">
      <alignment horizontal="center" vertical="center"/>
    </xf>
    <xf numFmtId="0" fontId="0" fillId="7" borderId="0" xfId="0" applyFill="1">
      <alignment vertical="center"/>
    </xf>
    <xf numFmtId="0" fontId="4" fillId="7" borderId="0" xfId="0" applyFont="1" applyFill="1" applyBorder="1" applyAlignment="1">
      <alignment vertical="center"/>
    </xf>
    <xf numFmtId="0" fontId="5" fillId="7" borderId="0" xfId="0" applyFont="1" applyFill="1">
      <alignment vertical="center"/>
    </xf>
    <xf numFmtId="0" fontId="8" fillId="7" borderId="0" xfId="0" applyFont="1" applyFill="1" applyBorder="1" applyAlignment="1"/>
    <xf numFmtId="0" fontId="6" fillId="7" borderId="17" xfId="0" applyFont="1" applyFill="1" applyBorder="1" applyAlignment="1">
      <alignment horizontal="center" vertical="top" textRotation="255" wrapText="1"/>
    </xf>
    <xf numFmtId="0" fontId="0" fillId="7" borderId="17" xfId="0" applyFill="1" applyBorder="1" applyAlignment="1">
      <alignment horizontal="center" vertical="center"/>
    </xf>
    <xf numFmtId="0" fontId="4" fillId="8" borderId="0" xfId="0" applyFont="1" applyFill="1" applyBorder="1" applyAlignment="1">
      <alignment vertical="top" wrapText="1"/>
    </xf>
    <xf numFmtId="0" fontId="4" fillId="8" borderId="0" xfId="0" applyFont="1" applyFill="1" applyBorder="1" applyAlignment="1">
      <alignment vertical="center"/>
    </xf>
    <xf numFmtId="0" fontId="8" fillId="8" borderId="0" xfId="0" applyFont="1" applyFill="1" applyBorder="1" applyAlignment="1"/>
    <xf numFmtId="0" fontId="6" fillId="8" borderId="17" xfId="0" applyNumberFormat="1" applyFont="1" applyFill="1" applyBorder="1" applyAlignment="1">
      <alignment horizontal="center" vertical="top" textRotation="255" wrapText="1"/>
    </xf>
    <xf numFmtId="0" fontId="6" fillId="8" borderId="17" xfId="0" applyFont="1" applyFill="1" applyBorder="1" applyAlignment="1">
      <alignment horizontal="center" vertical="top" textRotation="255" wrapText="1"/>
    </xf>
    <xf numFmtId="0" fontId="0" fillId="8" borderId="17" xfId="0" applyFill="1" applyBorder="1" applyAlignment="1">
      <alignment horizontal="center" vertical="center"/>
    </xf>
    <xf numFmtId="0" fontId="5" fillId="8" borderId="1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0" fontId="0" fillId="0" borderId="8" xfId="0" applyBorder="1" applyAlignment="1">
      <alignment horizontal="center" vertical="center"/>
    </xf>
    <xf numFmtId="0" fontId="5" fillId="0" borderId="8" xfId="0" applyFont="1" applyBorder="1" applyAlignment="1">
      <alignment horizontal="center" vertical="center"/>
    </xf>
    <xf numFmtId="0" fontId="7" fillId="2" borderId="7" xfId="0" applyFont="1" applyFill="1" applyBorder="1" applyAlignment="1">
      <alignment vertical="center"/>
    </xf>
    <xf numFmtId="0" fontId="27" fillId="0" borderId="7" xfId="0" applyFont="1" applyBorder="1">
      <alignment vertical="center"/>
    </xf>
    <xf numFmtId="0" fontId="7" fillId="2" borderId="14" xfId="0" applyFont="1" applyFill="1" applyBorder="1" applyAlignment="1">
      <alignment vertical="center"/>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0" fontId="7" fillId="0" borderId="7" xfId="0" applyFont="1" applyBorder="1" applyAlignment="1">
      <alignment horizontal="left" vertical="center"/>
    </xf>
    <xf numFmtId="0" fontId="7" fillId="0" borderId="14" xfId="0" applyFont="1" applyBorder="1" applyAlignment="1">
      <alignment horizontal="left" vertical="center"/>
    </xf>
    <xf numFmtId="0" fontId="0" fillId="0" borderId="14" xfId="0" applyBorder="1">
      <alignment vertical="center"/>
    </xf>
    <xf numFmtId="0" fontId="0" fillId="0" borderId="8" xfId="0" applyBorder="1">
      <alignment vertical="center"/>
    </xf>
    <xf numFmtId="0" fontId="5" fillId="0" borderId="12" xfId="0" applyFont="1" applyBorder="1" applyAlignment="1">
      <alignment vertical="center"/>
    </xf>
    <xf numFmtId="0" fontId="15" fillId="9" borderId="17" xfId="0" applyFont="1" applyFill="1" applyBorder="1" applyAlignment="1">
      <alignment horizontal="center" vertical="center" wrapText="1"/>
    </xf>
    <xf numFmtId="0" fontId="5" fillId="9" borderId="17" xfId="0" applyFont="1" applyFill="1" applyBorder="1" applyAlignment="1">
      <alignment horizontal="center" vertical="center"/>
    </xf>
    <xf numFmtId="0" fontId="6" fillId="2" borderId="17" xfId="0" applyFont="1" applyFill="1" applyBorder="1" applyAlignment="1">
      <alignment horizontal="center" vertical="top" textRotation="255" wrapText="1"/>
    </xf>
    <xf numFmtId="0" fontId="7" fillId="2" borderId="17" xfId="0" applyFont="1" applyFill="1" applyBorder="1" applyAlignment="1">
      <alignment horizontal="center" vertical="top" textRotation="255" wrapText="1"/>
    </xf>
    <xf numFmtId="0" fontId="6" fillId="2" borderId="17" xfId="0" applyFont="1" applyFill="1" applyBorder="1" applyAlignment="1">
      <alignment horizontal="center" vertical="center" wrapText="1"/>
    </xf>
    <xf numFmtId="0" fontId="0" fillId="0" borderId="0" xfId="0" applyBorder="1">
      <alignment vertical="center"/>
    </xf>
    <xf numFmtId="0" fontId="6" fillId="0" borderId="0" xfId="0" applyFont="1" applyFill="1" applyBorder="1" applyAlignment="1">
      <alignment horizontal="left" vertical="center"/>
    </xf>
    <xf numFmtId="0" fontId="6" fillId="0" borderId="0" xfId="0" applyFont="1">
      <alignment vertical="center"/>
    </xf>
    <xf numFmtId="0" fontId="17" fillId="0" borderId="0" xfId="0" applyFont="1" applyBorder="1" applyAlignment="1">
      <alignment vertical="center"/>
    </xf>
    <xf numFmtId="0" fontId="6" fillId="2" borderId="8" xfId="0" applyFont="1" applyFill="1" applyBorder="1" applyAlignment="1">
      <alignment horizontal="right" wrapText="1"/>
    </xf>
    <xf numFmtId="0" fontId="7" fillId="5" borderId="6" xfId="0" applyFont="1" applyFill="1" applyBorder="1" applyAlignment="1">
      <alignment horizontal="center" vertical="center" wrapText="1"/>
    </xf>
    <xf numFmtId="0" fontId="27" fillId="0" borderId="17" xfId="0" applyFont="1" applyBorder="1" applyAlignment="1">
      <alignment horizontal="center" vertical="center" shrinkToFit="1"/>
    </xf>
    <xf numFmtId="0" fontId="5" fillId="0" borderId="17" xfId="0" applyFont="1" applyBorder="1" applyAlignment="1">
      <alignment horizontal="left" vertical="center" shrinkToFit="1"/>
    </xf>
    <xf numFmtId="0" fontId="29" fillId="0" borderId="17" xfId="0" applyFont="1" applyBorder="1" applyAlignment="1">
      <alignment horizontal="center" vertical="center" shrinkToFit="1"/>
    </xf>
    <xf numFmtId="0" fontId="0" fillId="10" borderId="17" xfId="0" applyFill="1" applyBorder="1" applyAlignment="1">
      <alignment horizontal="center" vertical="center"/>
    </xf>
    <xf numFmtId="0" fontId="6" fillId="2" borderId="8" xfId="0" applyFont="1" applyFill="1" applyBorder="1" applyAlignment="1">
      <alignment horizontal="right"/>
    </xf>
    <xf numFmtId="0" fontId="6" fillId="2" borderId="12" xfId="0" applyFont="1" applyFill="1" applyBorder="1" applyAlignment="1">
      <alignment horizontal="right"/>
    </xf>
    <xf numFmtId="0" fontId="6" fillId="2" borderId="12" xfId="0" applyFont="1" applyFill="1" applyBorder="1" applyAlignment="1">
      <alignment horizontal="right" wrapText="1"/>
    </xf>
    <xf numFmtId="38" fontId="6" fillId="2" borderId="7" xfId="9" applyFont="1" applyFill="1" applyBorder="1" applyAlignment="1"/>
    <xf numFmtId="0" fontId="7" fillId="0" borderId="0" xfId="0" applyFont="1" applyFill="1" applyBorder="1" applyAlignment="1">
      <alignment horizontal="left" vertical="center" wrapText="1"/>
    </xf>
    <xf numFmtId="0" fontId="7" fillId="2" borderId="14" xfId="0" applyFont="1" applyFill="1" applyBorder="1" applyAlignment="1">
      <alignment horizontal="left" vertical="center"/>
    </xf>
    <xf numFmtId="0" fontId="7" fillId="11" borderId="17" xfId="0" applyFont="1" applyFill="1" applyBorder="1" applyAlignment="1">
      <alignment horizontal="center" vertical="top" textRotation="255" wrapText="1"/>
    </xf>
    <xf numFmtId="0" fontId="5" fillId="11" borderId="17"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horizontal="left" vertical="center"/>
    </xf>
    <xf numFmtId="0" fontId="6" fillId="0" borderId="5" xfId="0" applyFont="1" applyFill="1" applyBorder="1" applyAlignment="1">
      <alignment horizontal="center" vertical="center" wrapText="1"/>
    </xf>
    <xf numFmtId="56" fontId="4" fillId="2" borderId="0" xfId="0" applyNumberFormat="1" applyFont="1" applyFill="1" applyBorder="1" applyAlignment="1">
      <alignment horizontal="left" vertical="center"/>
    </xf>
    <xf numFmtId="56" fontId="4" fillId="2" borderId="9" xfId="0" applyNumberFormat="1" applyFont="1" applyFill="1" applyBorder="1" applyAlignment="1">
      <alignment horizontal="left" vertical="center"/>
    </xf>
    <xf numFmtId="56" fontId="4" fillId="2" borderId="10" xfId="0" applyNumberFormat="1" applyFont="1" applyFill="1" applyBorder="1" applyAlignment="1">
      <alignment horizontal="left" vertical="center" wrapText="1"/>
    </xf>
    <xf numFmtId="56" fontId="4" fillId="2" borderId="0" xfId="0" applyNumberFormat="1" applyFont="1" applyFill="1" applyBorder="1" applyAlignment="1">
      <alignment horizontal="left" vertical="center" wrapText="1"/>
    </xf>
    <xf numFmtId="0" fontId="10" fillId="2" borderId="0" xfId="0" applyFont="1" applyFill="1" applyBorder="1" applyAlignment="1">
      <alignment horizontal="left" vertical="top" wrapText="1"/>
    </xf>
    <xf numFmtId="0" fontId="0" fillId="0" borderId="0" xfId="0" applyAlignment="1">
      <alignment horizontal="left" vertical="center"/>
    </xf>
    <xf numFmtId="0" fontId="6" fillId="0" borderId="16" xfId="0" applyFont="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2" borderId="0" xfId="0" applyFont="1" applyFill="1" applyBorder="1" applyAlignment="1">
      <alignment horizontal="left" vertical="center" wrapText="1"/>
    </xf>
    <xf numFmtId="6" fontId="0" fillId="0" borderId="14" xfId="10" applyFont="1" applyBorder="1" applyAlignment="1">
      <alignment horizontal="center" vertical="center" wrapText="1"/>
    </xf>
    <xf numFmtId="6" fontId="0" fillId="0" borderId="8" xfId="10" applyFont="1" applyBorder="1" applyAlignment="1">
      <alignment horizontal="center" vertical="center" wrapText="1"/>
    </xf>
    <xf numFmtId="38" fontId="0" fillId="0" borderId="12" xfId="9" applyFont="1" applyBorder="1" applyAlignment="1">
      <alignment horizontal="right" vertical="center"/>
    </xf>
    <xf numFmtId="38" fontId="6" fillId="2" borderId="7" xfId="9" applyFont="1" applyFill="1" applyBorder="1" applyAlignment="1">
      <alignment horizontal="right" wrapText="1"/>
    </xf>
    <xf numFmtId="38" fontId="6" fillId="2" borderId="14" xfId="9" applyFont="1" applyFill="1" applyBorder="1" applyAlignment="1">
      <alignment horizontal="right" wrapText="1"/>
    </xf>
    <xf numFmtId="38" fontId="6" fillId="0" borderId="14" xfId="9" applyFont="1" applyBorder="1" applyAlignment="1">
      <alignment horizontal="center" vertical="center"/>
    </xf>
    <xf numFmtId="38" fontId="6" fillId="0" borderId="8" xfId="9" applyFont="1" applyBorder="1" applyAlignment="1">
      <alignment horizontal="center" vertical="center"/>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4" xfId="0" applyNumberFormat="1" applyFont="1" applyBorder="1" applyAlignment="1">
      <alignment horizontal="center" vertical="center"/>
    </xf>
    <xf numFmtId="0" fontId="7" fillId="0" borderId="8"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28" fillId="0" borderId="0" xfId="0" applyFont="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4" fillId="8" borderId="0" xfId="0" applyFont="1" applyFill="1" applyBorder="1" applyAlignment="1">
      <alignment horizontal="center" vertical="center"/>
    </xf>
    <xf numFmtId="0" fontId="4" fillId="7" borderId="16"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4"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3" fontId="8" fillId="2" borderId="7"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0" fontId="7" fillId="2" borderId="8" xfId="0" applyFont="1" applyFill="1" applyBorder="1" applyAlignment="1">
      <alignment horizontal="left" vertical="center"/>
    </xf>
    <xf numFmtId="0" fontId="7" fillId="2" borderId="17"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 fontId="8" fillId="2" borderId="17" xfId="0" applyNumberFormat="1" applyFont="1" applyFill="1" applyBorder="1" applyAlignment="1">
      <alignment horizontal="center" vertical="center"/>
    </xf>
    <xf numFmtId="3" fontId="8" fillId="0" borderId="7"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8" xfId="0" applyNumberFormat="1" applyFont="1" applyBorder="1" applyAlignment="1">
      <alignment horizontal="center" vertical="center"/>
    </xf>
    <xf numFmtId="0" fontId="6" fillId="2" borderId="7" xfId="0" applyFont="1" applyFill="1" applyBorder="1" applyAlignment="1">
      <alignment horizontal="center"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30" fillId="0" borderId="6" xfId="0" applyFont="1" applyBorder="1" applyAlignment="1">
      <alignment horizontal="left" vertical="center"/>
    </xf>
    <xf numFmtId="0" fontId="30" fillId="2" borderId="11" xfId="0" applyFont="1" applyFill="1" applyBorder="1" applyAlignment="1">
      <alignment horizontal="left" vertical="center"/>
    </xf>
    <xf numFmtId="0" fontId="30" fillId="2" borderId="12" xfId="0" applyFont="1" applyFill="1" applyBorder="1" applyAlignment="1">
      <alignment horizontal="left" vertical="center"/>
    </xf>
    <xf numFmtId="0" fontId="30" fillId="2" borderId="13" xfId="0" applyFont="1" applyFill="1" applyBorder="1" applyAlignment="1">
      <alignment horizontal="left" vertical="center"/>
    </xf>
    <xf numFmtId="0" fontId="30" fillId="2" borderId="15" xfId="0" applyFont="1" applyFill="1" applyBorder="1" applyAlignment="1">
      <alignment horizontal="left" vertical="center"/>
    </xf>
    <xf numFmtId="0" fontId="30" fillId="2" borderId="16" xfId="0" applyFont="1" applyFill="1" applyBorder="1" applyAlignment="1">
      <alignment horizontal="left" vertical="center"/>
    </xf>
    <xf numFmtId="0" fontId="30" fillId="2" borderId="6" xfId="0" applyFont="1" applyFill="1" applyBorder="1" applyAlignment="1">
      <alignment horizontal="left" vertical="center"/>
    </xf>
    <xf numFmtId="0" fontId="30" fillId="0" borderId="1"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7" fillId="0" borderId="12" xfId="0" applyFont="1" applyFill="1" applyBorder="1" applyAlignment="1">
      <alignment vertical="center" wrapText="1"/>
    </xf>
    <xf numFmtId="0" fontId="32" fillId="0" borderId="0" xfId="0" applyFont="1" applyFill="1" applyBorder="1" applyAlignment="1">
      <alignment horizontal="left" vertical="center"/>
    </xf>
    <xf numFmtId="0" fontId="32" fillId="0" borderId="0" xfId="0" applyFont="1" applyFill="1" applyBorder="1" applyAlignment="1">
      <alignment vertical="top" wrapText="1"/>
    </xf>
    <xf numFmtId="0" fontId="6" fillId="0" borderId="2" xfId="0" applyFont="1" applyBorder="1" applyAlignment="1">
      <alignment horizontal="center" vertical="center" wrapText="1"/>
    </xf>
    <xf numFmtId="0" fontId="0" fillId="0" borderId="7" xfId="0" quotePrefix="1" applyFont="1" applyBorder="1" applyAlignment="1">
      <alignment horizontal="center" vertical="center" wrapText="1"/>
    </xf>
    <xf numFmtId="0" fontId="8" fillId="8" borderId="0" xfId="0" applyFont="1" applyFill="1" applyBorder="1" applyAlignment="1">
      <alignment vertical="center"/>
    </xf>
    <xf numFmtId="0" fontId="8" fillId="7" borderId="0" xfId="0" applyFont="1" applyFill="1" applyBorder="1" applyAlignment="1">
      <alignment vertical="center"/>
    </xf>
    <xf numFmtId="56" fontId="26" fillId="3" borderId="17" xfId="0" applyNumberFormat="1" applyFont="1" applyFill="1" applyBorder="1" applyAlignment="1">
      <alignment horizontal="center" vertical="center" shrinkToFit="1"/>
    </xf>
    <xf numFmtId="56" fontId="26" fillId="4" borderId="17" xfId="0" applyNumberFormat="1" applyFont="1" applyFill="1" applyBorder="1" applyAlignment="1">
      <alignment horizontal="center" vertical="center" shrinkToFit="1"/>
    </xf>
    <xf numFmtId="38" fontId="0" fillId="0" borderId="0" xfId="0" applyNumberFormat="1">
      <alignment vertical="center"/>
    </xf>
  </cellXfs>
  <cellStyles count="11">
    <cellStyle name="Excel Built-in Normal" xfId="3" xr:uid="{00000000-0005-0000-0000-000000000000}"/>
    <cellStyle name="Text" xfId="8" xr:uid="{00000000-0005-0000-0000-000001000000}"/>
    <cellStyle name="桁区切り" xfId="9" builtinId="6"/>
    <cellStyle name="通貨" xfId="10" builtinId="7"/>
    <cellStyle name="標準" xfId="0" builtinId="0"/>
    <cellStyle name="標準 2" xfId="1" xr:uid="{00000000-0005-0000-0000-000004000000}"/>
    <cellStyle name="標準 2 2" xfId="2" xr:uid="{00000000-0005-0000-0000-000005000000}"/>
    <cellStyle name="標準 2 3" xfId="7" xr:uid="{00000000-0005-0000-0000-000006000000}"/>
    <cellStyle name="標準 2 4" xfId="5" xr:uid="{00000000-0005-0000-0000-000007000000}"/>
    <cellStyle name="標準 3" xfId="4" xr:uid="{00000000-0005-0000-0000-000008000000}"/>
    <cellStyle name="標準 7" xfId="6" xr:uid="{00000000-0005-0000-0000-000009000000}"/>
  </cellStyles>
  <dxfs count="0"/>
  <tableStyles count="0" defaultTableStyle="TableStyleMedium9" defaultPivotStyle="PivotStyleLight16"/>
  <colors>
    <mruColors>
      <color rgb="FF33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2"/>
  <sheetViews>
    <sheetView tabSelected="1" zoomScaleNormal="100" workbookViewId="0">
      <selection activeCell="B58" sqref="B58"/>
    </sheetView>
  </sheetViews>
  <sheetFormatPr defaultColWidth="9" defaultRowHeight="13.5"/>
  <cols>
    <col min="1" max="1" width="10.625" style="1" customWidth="1"/>
    <col min="2" max="5" width="24.125" style="1" customWidth="1"/>
    <col min="6" max="16384" width="9" style="1"/>
  </cols>
  <sheetData>
    <row r="1" spans="1:16" ht="18" customHeight="1">
      <c r="A1" s="123" t="s">
        <v>106</v>
      </c>
      <c r="B1" s="123"/>
      <c r="C1" s="127" t="s">
        <v>108</v>
      </c>
      <c r="D1" s="127"/>
      <c r="E1" s="127"/>
      <c r="F1" s="102"/>
      <c r="G1" s="102"/>
      <c r="H1" s="102"/>
      <c r="I1" s="102"/>
      <c r="J1" s="102"/>
      <c r="K1" s="102"/>
      <c r="L1" s="102"/>
      <c r="M1" s="102"/>
      <c r="N1" s="102"/>
      <c r="O1" s="102"/>
      <c r="P1" s="102"/>
    </row>
    <row r="2" spans="1:16" ht="18" customHeight="1">
      <c r="A2" s="124"/>
      <c r="B2" s="124"/>
      <c r="C2" s="127" t="s">
        <v>109</v>
      </c>
      <c r="D2" s="127"/>
      <c r="E2" s="7"/>
      <c r="F2" s="102"/>
      <c r="G2" s="102"/>
      <c r="H2" s="102"/>
      <c r="I2" s="102"/>
      <c r="J2" s="102"/>
      <c r="K2" s="102"/>
      <c r="L2" s="102"/>
      <c r="M2" s="102"/>
      <c r="N2" s="102"/>
      <c r="O2" s="102"/>
      <c r="P2" s="102"/>
    </row>
    <row r="3" spans="1:16" ht="18" customHeight="1">
      <c r="A3" s="125" t="s">
        <v>107</v>
      </c>
      <c r="B3" s="125"/>
      <c r="C3" s="127" t="s">
        <v>110</v>
      </c>
      <c r="D3" s="127"/>
      <c r="E3" s="127"/>
      <c r="F3" s="102"/>
      <c r="G3" s="102"/>
      <c r="H3" s="102"/>
      <c r="I3" s="102"/>
      <c r="J3" s="102"/>
      <c r="K3" s="102"/>
      <c r="L3" s="102"/>
      <c r="M3" s="102"/>
      <c r="N3" s="102"/>
      <c r="O3" s="102"/>
      <c r="P3" s="102"/>
    </row>
    <row r="4" spans="1:16" ht="18" customHeight="1">
      <c r="A4" s="126"/>
      <c r="B4" s="126"/>
      <c r="C4" s="127" t="s">
        <v>111</v>
      </c>
      <c r="D4" s="127"/>
      <c r="E4" s="7"/>
      <c r="F4" s="102"/>
      <c r="G4" s="102"/>
      <c r="H4" s="102"/>
      <c r="I4" s="102"/>
      <c r="J4" s="102"/>
      <c r="K4" s="102"/>
      <c r="L4" s="102"/>
      <c r="M4" s="102"/>
      <c r="N4" s="102"/>
      <c r="O4" s="102"/>
      <c r="P4" s="102"/>
    </row>
    <row r="5" spans="1:16" ht="13.5" hidden="1" customHeight="1">
      <c r="A5" s="102"/>
      <c r="B5" s="102"/>
      <c r="C5" s="102"/>
      <c r="D5" s="102"/>
      <c r="E5" s="102"/>
      <c r="F5" s="5"/>
      <c r="G5" s="5"/>
      <c r="H5" s="102"/>
      <c r="I5" s="102"/>
      <c r="J5" s="102"/>
      <c r="K5" s="102"/>
      <c r="L5" s="102"/>
      <c r="M5" s="102"/>
      <c r="N5" s="102"/>
      <c r="O5" s="102"/>
      <c r="P5" s="102"/>
    </row>
    <row r="6" spans="1:16" ht="13.5" customHeight="1">
      <c r="A6" s="10" t="s">
        <v>0</v>
      </c>
      <c r="B6" s="9" t="s">
        <v>112</v>
      </c>
      <c r="C6" s="9"/>
      <c r="D6" s="102"/>
      <c r="E6" s="11"/>
      <c r="F6" s="5"/>
      <c r="G6" s="34"/>
      <c r="H6" s="9"/>
      <c r="I6" s="102"/>
      <c r="J6" s="102"/>
      <c r="K6" s="102"/>
      <c r="L6" s="102"/>
      <c r="M6" s="102"/>
      <c r="N6" s="102"/>
      <c r="O6" s="102"/>
      <c r="P6" s="102"/>
    </row>
    <row r="7" spans="1:16" ht="13.5" customHeight="1">
      <c r="A7" s="10" t="s">
        <v>90</v>
      </c>
      <c r="B7" s="9" t="s">
        <v>113</v>
      </c>
      <c r="C7" s="9"/>
      <c r="D7" s="102"/>
      <c r="E7" s="11"/>
      <c r="F7" s="5"/>
      <c r="G7" s="34"/>
      <c r="H7" s="9"/>
      <c r="I7" s="102"/>
      <c r="J7" s="102"/>
      <c r="K7" s="102"/>
      <c r="L7" s="102"/>
      <c r="M7" s="102"/>
      <c r="N7" s="102"/>
      <c r="O7" s="102"/>
      <c r="P7" s="102"/>
    </row>
    <row r="8" spans="1:16" ht="13.5" customHeight="1">
      <c r="A8" s="10" t="s">
        <v>1</v>
      </c>
      <c r="B8" s="129" t="s">
        <v>91</v>
      </c>
      <c r="C8" s="129"/>
      <c r="D8" s="129"/>
      <c r="E8" s="129"/>
      <c r="F8" s="102"/>
      <c r="G8" s="128"/>
      <c r="H8" s="128"/>
      <c r="I8" s="128"/>
      <c r="J8" s="128"/>
      <c r="K8" s="128"/>
      <c r="L8" s="102"/>
      <c r="M8" s="102"/>
      <c r="N8" s="102"/>
      <c r="O8" s="102"/>
      <c r="P8" s="102"/>
    </row>
    <row r="9" spans="1:16" ht="13.5" customHeight="1">
      <c r="A9" s="12" t="s">
        <v>2</v>
      </c>
      <c r="B9" s="132" t="s">
        <v>114</v>
      </c>
      <c r="C9" s="133"/>
      <c r="D9" s="132" t="s">
        <v>115</v>
      </c>
      <c r="E9" s="133"/>
      <c r="F9" s="102"/>
      <c r="G9" s="102"/>
      <c r="H9" s="104"/>
      <c r="I9" s="102"/>
      <c r="J9" s="102"/>
      <c r="K9" s="102"/>
      <c r="L9" s="102"/>
      <c r="M9" s="102"/>
      <c r="N9" s="102"/>
      <c r="O9" s="102"/>
      <c r="P9" s="102"/>
    </row>
    <row r="10" spans="1:16" ht="13.5" hidden="1" customHeight="1">
      <c r="A10" s="12"/>
      <c r="B10" s="20"/>
      <c r="C10" s="102"/>
      <c r="D10" s="102"/>
      <c r="E10" s="4"/>
      <c r="F10" s="102"/>
      <c r="G10" s="102"/>
      <c r="H10" s="102"/>
      <c r="I10" s="102"/>
      <c r="J10" s="102"/>
      <c r="K10" s="102"/>
      <c r="L10" s="102"/>
      <c r="M10" s="102"/>
      <c r="N10" s="102"/>
      <c r="O10" s="102"/>
      <c r="P10" s="102"/>
    </row>
    <row r="11" spans="1:16" ht="23.1" customHeight="1">
      <c r="A11" s="12" t="s">
        <v>3</v>
      </c>
      <c r="B11" s="24" t="s">
        <v>4</v>
      </c>
      <c r="C11" s="25" t="s">
        <v>5</v>
      </c>
      <c r="D11" s="24" t="s">
        <v>6</v>
      </c>
      <c r="E11" s="25" t="s">
        <v>7</v>
      </c>
      <c r="F11" s="102"/>
      <c r="G11" s="102"/>
      <c r="H11" s="102"/>
      <c r="I11" s="102"/>
      <c r="J11" s="102"/>
      <c r="K11" s="102"/>
      <c r="L11" s="102"/>
      <c r="M11" s="102"/>
      <c r="N11" s="102"/>
      <c r="O11" s="102"/>
      <c r="P11" s="102"/>
    </row>
    <row r="12" spans="1:16" ht="13.5" customHeight="1">
      <c r="A12" s="12" t="s">
        <v>8</v>
      </c>
      <c r="B12" s="26" t="s">
        <v>116</v>
      </c>
      <c r="C12" s="27"/>
      <c r="D12" s="26" t="s">
        <v>117</v>
      </c>
      <c r="E12" s="27"/>
      <c r="F12" s="102"/>
      <c r="G12" s="102"/>
      <c r="H12" s="9"/>
      <c r="I12" s="102"/>
      <c r="J12" s="102"/>
      <c r="K12" s="102"/>
      <c r="L12" s="102"/>
      <c r="M12" s="102"/>
      <c r="N12" s="102"/>
      <c r="O12" s="102"/>
      <c r="P12" s="102"/>
    </row>
    <row r="13" spans="1:16" ht="13.5" customHeight="1">
      <c r="A13" s="12" t="s">
        <v>9</v>
      </c>
      <c r="B13" s="28">
        <v>0.3611111111111111</v>
      </c>
      <c r="C13" s="29" t="s">
        <v>154</v>
      </c>
      <c r="D13" s="28">
        <v>0.3611111111111111</v>
      </c>
      <c r="E13" s="29" t="s">
        <v>155</v>
      </c>
      <c r="F13" s="102"/>
      <c r="G13" s="102"/>
      <c r="H13" s="102"/>
      <c r="I13" s="102"/>
      <c r="J13" s="102"/>
      <c r="K13" s="102"/>
      <c r="L13" s="102"/>
      <c r="M13" s="102"/>
      <c r="N13" s="102"/>
      <c r="O13" s="102"/>
      <c r="P13" s="102"/>
    </row>
    <row r="14" spans="1:16" ht="13.5" customHeight="1">
      <c r="A14" s="12" t="s">
        <v>10</v>
      </c>
      <c r="B14" s="28">
        <v>0.375</v>
      </c>
      <c r="C14" s="18" t="s">
        <v>118</v>
      </c>
      <c r="D14" s="28">
        <v>0.375</v>
      </c>
      <c r="E14" s="18" t="s">
        <v>119</v>
      </c>
      <c r="F14" s="102"/>
      <c r="I14" s="102"/>
      <c r="J14" s="102"/>
      <c r="K14" s="102"/>
      <c r="L14" s="102"/>
      <c r="M14" s="102"/>
      <c r="N14" s="102"/>
      <c r="O14" s="102"/>
      <c r="P14" s="102"/>
    </row>
    <row r="15" spans="1:16" ht="13.5" customHeight="1">
      <c r="A15" s="13" t="s">
        <v>11</v>
      </c>
      <c r="B15" s="28">
        <v>0.38194444444444442</v>
      </c>
      <c r="C15" s="30">
        <v>0.57638888888888895</v>
      </c>
      <c r="D15" s="28">
        <v>0.38194444444444442</v>
      </c>
      <c r="E15" s="30">
        <v>0.53472222222222221</v>
      </c>
      <c r="F15" s="102"/>
      <c r="G15" s="102"/>
      <c r="H15" s="102"/>
      <c r="I15" s="102"/>
      <c r="J15" s="102"/>
      <c r="K15" s="102"/>
      <c r="L15" s="102"/>
      <c r="M15" s="102"/>
      <c r="N15" s="102"/>
      <c r="O15" s="102"/>
      <c r="P15" s="102"/>
    </row>
    <row r="16" spans="1:16" ht="13.5" customHeight="1">
      <c r="A16" s="13" t="s">
        <v>12</v>
      </c>
      <c r="B16" s="26"/>
      <c r="C16" s="30" t="s">
        <v>13</v>
      </c>
      <c r="D16" s="31"/>
      <c r="E16" s="30" t="s">
        <v>122</v>
      </c>
      <c r="F16" s="102"/>
      <c r="G16" s="102"/>
      <c r="H16" s="102"/>
      <c r="I16" s="102"/>
      <c r="J16" s="102"/>
      <c r="K16" s="102"/>
      <c r="L16" s="102"/>
      <c r="M16" s="102"/>
      <c r="N16" s="102"/>
      <c r="O16" s="102"/>
      <c r="P16" s="102"/>
    </row>
    <row r="17" spans="1:16" ht="13.5" customHeight="1">
      <c r="A17" s="122" t="s">
        <v>97</v>
      </c>
      <c r="B17" s="21" t="s">
        <v>120</v>
      </c>
      <c r="C17" s="18" t="s">
        <v>120</v>
      </c>
      <c r="D17" s="21" t="s">
        <v>120</v>
      </c>
      <c r="E17" s="18" t="s">
        <v>120</v>
      </c>
      <c r="F17" s="102"/>
      <c r="L17" s="102"/>
      <c r="M17" s="102"/>
      <c r="N17" s="102"/>
      <c r="O17" s="102"/>
      <c r="P17" s="102"/>
    </row>
    <row r="18" spans="1:16">
      <c r="A18" s="122"/>
      <c r="B18" s="21" t="s">
        <v>96</v>
      </c>
      <c r="C18" s="19" t="s">
        <v>96</v>
      </c>
      <c r="D18" s="21" t="s">
        <v>96</v>
      </c>
      <c r="E18" s="19" t="s">
        <v>96</v>
      </c>
      <c r="F18" s="102"/>
      <c r="G18" s="130"/>
      <c r="H18" s="130"/>
      <c r="I18" s="130"/>
      <c r="J18" s="130"/>
      <c r="K18" s="102"/>
      <c r="L18" s="102"/>
      <c r="M18" s="102"/>
      <c r="N18" s="102"/>
      <c r="O18" s="102"/>
      <c r="P18" s="102"/>
    </row>
    <row r="19" spans="1:16">
      <c r="A19" s="122"/>
      <c r="B19" s="21" t="s">
        <v>121</v>
      </c>
      <c r="C19" s="19" t="s">
        <v>121</v>
      </c>
      <c r="D19" s="21" t="s">
        <v>121</v>
      </c>
      <c r="E19" s="19" t="s">
        <v>121</v>
      </c>
      <c r="F19" s="102"/>
      <c r="G19" s="116"/>
      <c r="H19" s="116"/>
      <c r="I19" s="116"/>
      <c r="J19" s="116"/>
      <c r="K19" s="102"/>
      <c r="L19" s="102"/>
      <c r="M19" s="102"/>
      <c r="N19" s="102"/>
      <c r="O19" s="102"/>
      <c r="P19" s="102"/>
    </row>
    <row r="20" spans="1:16" ht="42.75" customHeight="1">
      <c r="A20" s="12" t="s">
        <v>14</v>
      </c>
      <c r="B20" s="32" t="s">
        <v>123</v>
      </c>
      <c r="C20" s="107" t="s">
        <v>125</v>
      </c>
      <c r="D20" s="33" t="s">
        <v>124</v>
      </c>
      <c r="E20" s="107" t="s">
        <v>125</v>
      </c>
      <c r="F20" s="102"/>
      <c r="G20" s="42"/>
      <c r="H20" s="42"/>
      <c r="I20" s="131"/>
      <c r="J20" s="131"/>
      <c r="K20" s="102"/>
      <c r="L20" s="102"/>
      <c r="M20" s="102"/>
      <c r="N20" s="102"/>
      <c r="O20" s="102"/>
      <c r="P20" s="102"/>
    </row>
    <row r="21" spans="1:16">
      <c r="A21" s="12"/>
      <c r="B21" s="209" t="s">
        <v>126</v>
      </c>
      <c r="C21" s="209"/>
      <c r="D21" s="209"/>
      <c r="E21" s="209"/>
      <c r="F21" s="102"/>
      <c r="G21" s="42"/>
      <c r="H21" s="42"/>
      <c r="I21" s="121"/>
      <c r="J21" s="121"/>
      <c r="K21" s="102"/>
      <c r="L21" s="102"/>
      <c r="M21" s="102"/>
      <c r="N21" s="102"/>
      <c r="O21" s="102"/>
      <c r="P21" s="102"/>
    </row>
    <row r="22" spans="1:16" ht="13.5" customHeight="1">
      <c r="A22" s="12" t="s">
        <v>15</v>
      </c>
      <c r="B22" s="135" t="s">
        <v>103</v>
      </c>
      <c r="C22" s="135"/>
      <c r="D22" s="135"/>
      <c r="E22" s="135"/>
      <c r="F22" s="102"/>
      <c r="L22" s="102"/>
      <c r="M22" s="102"/>
      <c r="N22" s="102"/>
      <c r="O22" s="102"/>
      <c r="P22" s="102"/>
    </row>
    <row r="23" spans="1:16" ht="13.5" customHeight="1">
      <c r="A23" s="12" t="s">
        <v>16</v>
      </c>
      <c r="B23" s="135" t="s">
        <v>92</v>
      </c>
      <c r="C23" s="135"/>
      <c r="D23" s="135"/>
      <c r="E23" s="135"/>
      <c r="F23" s="102"/>
      <c r="L23" s="102"/>
      <c r="M23" s="102"/>
      <c r="N23" s="102"/>
      <c r="O23" s="102"/>
      <c r="P23" s="102"/>
    </row>
    <row r="24" spans="1:16">
      <c r="A24" s="12" t="s">
        <v>17</v>
      </c>
      <c r="B24" s="8" t="s">
        <v>18</v>
      </c>
      <c r="C24" s="103" t="s">
        <v>19</v>
      </c>
      <c r="D24" s="103"/>
      <c r="F24" s="102"/>
      <c r="L24" s="102"/>
      <c r="M24" s="102"/>
      <c r="N24" s="102"/>
      <c r="O24" s="102"/>
      <c r="P24" s="102"/>
    </row>
    <row r="25" spans="1:16">
      <c r="A25" s="12"/>
      <c r="B25" s="8" t="s">
        <v>20</v>
      </c>
      <c r="C25" s="103" t="s">
        <v>21</v>
      </c>
      <c r="D25" s="103"/>
      <c r="F25" s="102"/>
      <c r="L25" s="102"/>
      <c r="M25" s="102"/>
      <c r="N25" s="102"/>
      <c r="O25" s="102"/>
      <c r="P25" s="102"/>
    </row>
    <row r="26" spans="1:16">
      <c r="A26" s="12"/>
      <c r="B26" s="8" t="s">
        <v>22</v>
      </c>
      <c r="C26" s="103" t="s">
        <v>23</v>
      </c>
      <c r="D26" s="103"/>
      <c r="F26" s="102"/>
      <c r="L26" s="102"/>
      <c r="M26" s="102"/>
      <c r="N26" s="102"/>
      <c r="O26" s="102"/>
      <c r="P26" s="102"/>
    </row>
    <row r="27" spans="1:16">
      <c r="A27" s="12"/>
      <c r="B27" s="8" t="s">
        <v>24</v>
      </c>
      <c r="C27" s="103" t="s">
        <v>25</v>
      </c>
      <c r="D27" s="103"/>
      <c r="F27" s="102"/>
      <c r="L27" s="102"/>
      <c r="M27" s="102"/>
      <c r="N27" s="102"/>
      <c r="O27" s="102"/>
      <c r="P27" s="102"/>
    </row>
    <row r="28" spans="1:16">
      <c r="A28" s="41"/>
      <c r="B28" s="8" t="s">
        <v>26</v>
      </c>
      <c r="C28" s="103" t="s">
        <v>136</v>
      </c>
      <c r="D28" s="103"/>
      <c r="F28" s="5"/>
      <c r="G28" s="5"/>
      <c r="H28" s="5"/>
      <c r="I28" s="5"/>
      <c r="J28" s="5"/>
      <c r="K28" s="5"/>
      <c r="L28" s="5"/>
      <c r="M28" s="5"/>
      <c r="N28" s="5"/>
      <c r="O28" s="5"/>
      <c r="P28" s="5"/>
    </row>
    <row r="29" spans="1:16">
      <c r="B29" s="3" t="s">
        <v>89</v>
      </c>
      <c r="C29" s="3"/>
      <c r="D29" s="2" t="s">
        <v>28</v>
      </c>
      <c r="E29" s="2"/>
      <c r="F29" s="5"/>
      <c r="L29" s="5"/>
      <c r="M29" s="5"/>
      <c r="N29" s="5"/>
      <c r="O29" s="5"/>
      <c r="P29" s="5"/>
    </row>
    <row r="30" spans="1:16" ht="73.5" customHeight="1">
      <c r="A30" s="43" t="s">
        <v>27</v>
      </c>
      <c r="B30" s="138" t="s">
        <v>135</v>
      </c>
      <c r="C30" s="138"/>
      <c r="D30" s="138"/>
      <c r="E30" s="138"/>
      <c r="F30" s="5"/>
      <c r="G30" s="5"/>
      <c r="H30" s="5"/>
      <c r="I30" s="5"/>
      <c r="J30" s="5"/>
      <c r="K30" s="5"/>
      <c r="L30" s="5"/>
      <c r="M30" s="5"/>
      <c r="N30" s="5"/>
      <c r="O30" s="5"/>
      <c r="P30" s="5"/>
    </row>
    <row r="31" spans="1:16" ht="13.5" customHeight="1">
      <c r="A31" s="12" t="s">
        <v>29</v>
      </c>
      <c r="B31" s="135" t="s">
        <v>127</v>
      </c>
      <c r="C31" s="135"/>
      <c r="D31" s="135"/>
      <c r="E31" s="102"/>
      <c r="F31" s="102"/>
      <c r="G31" s="102"/>
      <c r="H31" s="102"/>
      <c r="I31" s="102"/>
      <c r="J31" s="102"/>
      <c r="K31" s="102"/>
      <c r="L31" s="102"/>
      <c r="M31" s="102"/>
      <c r="N31" s="102"/>
      <c r="O31" s="102"/>
      <c r="P31" s="102"/>
    </row>
    <row r="32" spans="1:16" ht="13.5" customHeight="1">
      <c r="A32" s="12"/>
      <c r="B32" s="135" t="s">
        <v>128</v>
      </c>
      <c r="C32" s="135"/>
      <c r="D32" s="135"/>
      <c r="E32" s="102"/>
      <c r="F32" s="102"/>
      <c r="G32" s="102"/>
      <c r="H32" s="102"/>
      <c r="I32" s="102"/>
      <c r="J32" s="102"/>
      <c r="K32" s="102"/>
      <c r="L32" s="102"/>
      <c r="M32" s="102"/>
      <c r="N32" s="102"/>
      <c r="O32" s="102"/>
      <c r="P32" s="102"/>
    </row>
    <row r="33" spans="1:16" ht="13.5" customHeight="1">
      <c r="A33" s="12"/>
      <c r="B33" s="135" t="s">
        <v>129</v>
      </c>
      <c r="C33" s="135"/>
      <c r="D33" s="135"/>
      <c r="E33" s="102"/>
      <c r="F33" s="102"/>
      <c r="G33" s="102"/>
      <c r="H33" s="102"/>
      <c r="I33" s="102"/>
      <c r="J33" s="102"/>
      <c r="K33" s="102"/>
      <c r="L33" s="102"/>
      <c r="M33" s="102"/>
      <c r="N33" s="102"/>
      <c r="O33" s="102"/>
      <c r="P33" s="102"/>
    </row>
    <row r="34" spans="1:16">
      <c r="A34" s="10" t="s">
        <v>30</v>
      </c>
      <c r="B34" s="35" t="s">
        <v>93</v>
      </c>
      <c r="C34" s="36"/>
      <c r="D34" s="37"/>
      <c r="E34" s="102"/>
      <c r="F34" s="102"/>
      <c r="G34" s="102"/>
      <c r="H34" s="102"/>
      <c r="I34" s="102"/>
      <c r="J34" s="102"/>
      <c r="K34" s="102"/>
      <c r="L34" s="102"/>
      <c r="M34" s="102"/>
      <c r="N34" s="102"/>
      <c r="O34" s="102"/>
      <c r="P34" s="102"/>
    </row>
    <row r="35" spans="1:16">
      <c r="A35" s="14"/>
      <c r="B35" s="35" t="s">
        <v>94</v>
      </c>
      <c r="C35" s="35"/>
      <c r="D35" s="105"/>
      <c r="E35" s="105"/>
      <c r="F35" s="102"/>
      <c r="G35" s="102"/>
      <c r="H35" s="102"/>
      <c r="I35" s="102"/>
      <c r="J35" s="102"/>
      <c r="K35" s="102"/>
      <c r="L35" s="102"/>
      <c r="M35" s="102"/>
      <c r="N35" s="102"/>
      <c r="O35" s="102"/>
      <c r="P35" s="102"/>
    </row>
    <row r="36" spans="1:16">
      <c r="A36" s="14"/>
      <c r="B36" s="9" t="s">
        <v>31</v>
      </c>
      <c r="C36" s="9"/>
      <c r="D36" s="22"/>
      <c r="E36" s="22"/>
      <c r="F36" s="102"/>
      <c r="G36" s="102"/>
      <c r="H36" s="102"/>
      <c r="I36" s="102"/>
      <c r="J36" s="102"/>
      <c r="K36" s="102"/>
      <c r="L36" s="102"/>
      <c r="M36" s="102"/>
      <c r="N36" s="102"/>
      <c r="O36" s="102"/>
      <c r="P36" s="102"/>
    </row>
    <row r="37" spans="1:16">
      <c r="A37" s="14"/>
      <c r="B37" s="137" t="s">
        <v>157</v>
      </c>
      <c r="C37" s="137"/>
      <c r="D37" s="137"/>
      <c r="E37" s="137"/>
      <c r="F37" s="102"/>
      <c r="G37" s="102"/>
      <c r="H37" s="102"/>
      <c r="I37" s="102"/>
      <c r="J37" s="102"/>
      <c r="K37" s="102"/>
      <c r="L37" s="102"/>
      <c r="M37" s="102"/>
      <c r="N37" s="102"/>
      <c r="O37" s="102"/>
      <c r="P37" s="102"/>
    </row>
    <row r="38" spans="1:16">
      <c r="A38" s="10" t="s">
        <v>32</v>
      </c>
      <c r="B38" s="9" t="s">
        <v>33</v>
      </c>
      <c r="C38" s="9"/>
      <c r="D38" s="22"/>
      <c r="E38" s="22"/>
      <c r="F38" s="102"/>
      <c r="G38" s="102"/>
      <c r="H38" s="102"/>
      <c r="I38" s="102"/>
      <c r="J38" s="102"/>
      <c r="K38" s="102"/>
      <c r="L38" s="102"/>
      <c r="M38" s="102"/>
      <c r="N38" s="102"/>
      <c r="O38" s="102"/>
      <c r="P38" s="102"/>
    </row>
    <row r="39" spans="1:16">
      <c r="A39" s="14"/>
      <c r="B39" s="136" t="s">
        <v>131</v>
      </c>
      <c r="C39" s="136"/>
      <c r="D39" s="136"/>
      <c r="E39" s="136"/>
      <c r="F39" s="102"/>
      <c r="G39" s="6"/>
      <c r="H39" s="102"/>
      <c r="I39" s="102"/>
      <c r="J39" s="102"/>
      <c r="K39" s="102"/>
      <c r="L39" s="102"/>
      <c r="M39" s="102"/>
      <c r="N39" s="102"/>
      <c r="O39" s="102"/>
      <c r="P39" s="102"/>
    </row>
    <row r="40" spans="1:16">
      <c r="A40" s="14"/>
      <c r="B40" s="210" t="s">
        <v>130</v>
      </c>
      <c r="C40" s="120"/>
      <c r="D40" s="120"/>
      <c r="E40" s="120"/>
      <c r="F40" s="102"/>
      <c r="G40" s="6"/>
      <c r="H40" s="102"/>
      <c r="I40" s="102"/>
      <c r="J40" s="102"/>
      <c r="K40" s="102"/>
      <c r="L40" s="102"/>
      <c r="M40" s="102"/>
      <c r="N40" s="102"/>
      <c r="O40" s="102"/>
      <c r="P40" s="102"/>
    </row>
    <row r="41" spans="1:16">
      <c r="A41" s="10" t="s">
        <v>34</v>
      </c>
      <c r="B41" s="9" t="s">
        <v>35</v>
      </c>
      <c r="C41" s="9"/>
      <c r="D41" s="22"/>
      <c r="E41" s="22"/>
      <c r="F41" s="102"/>
      <c r="G41" s="102"/>
      <c r="H41" s="102"/>
      <c r="I41" s="102"/>
      <c r="J41" s="102"/>
      <c r="K41" s="102"/>
      <c r="L41" s="102"/>
      <c r="M41" s="102"/>
      <c r="N41" s="102"/>
      <c r="O41" s="102"/>
      <c r="P41" s="102"/>
    </row>
    <row r="42" spans="1:16">
      <c r="A42" s="14"/>
      <c r="B42" s="9" t="s">
        <v>36</v>
      </c>
      <c r="C42" s="9"/>
      <c r="D42" s="22"/>
      <c r="E42" s="22"/>
      <c r="F42" s="102"/>
      <c r="G42" s="102"/>
      <c r="H42" s="102"/>
      <c r="I42" s="102"/>
      <c r="J42" s="102"/>
      <c r="K42" s="102"/>
      <c r="L42" s="102"/>
      <c r="M42" s="102"/>
      <c r="N42" s="102"/>
      <c r="O42" s="102"/>
      <c r="P42" s="102"/>
    </row>
    <row r="43" spans="1:16">
      <c r="A43" s="10" t="s">
        <v>37</v>
      </c>
      <c r="B43" s="9" t="s">
        <v>132</v>
      </c>
      <c r="C43" s="9" t="s">
        <v>133</v>
      </c>
      <c r="D43" s="22"/>
      <c r="E43" s="22"/>
      <c r="F43" s="102"/>
      <c r="G43" s="102"/>
      <c r="H43" s="102"/>
      <c r="I43" s="102"/>
      <c r="J43" s="102"/>
      <c r="K43" s="102"/>
      <c r="L43" s="102"/>
      <c r="M43" s="102"/>
      <c r="N43" s="102"/>
      <c r="O43" s="102"/>
      <c r="P43" s="102"/>
    </row>
    <row r="44" spans="1:16">
      <c r="A44" s="10" t="s">
        <v>38</v>
      </c>
      <c r="B44" s="9" t="s">
        <v>156</v>
      </c>
      <c r="C44" s="9"/>
      <c r="D44" s="22"/>
      <c r="E44" s="22"/>
      <c r="F44" s="102"/>
      <c r="G44" s="102"/>
      <c r="H44" s="102"/>
      <c r="I44" s="102"/>
      <c r="J44" s="102"/>
      <c r="K44" s="102"/>
      <c r="L44" s="102"/>
      <c r="M44" s="102"/>
      <c r="N44" s="102"/>
      <c r="O44" s="102"/>
      <c r="P44" s="102"/>
    </row>
    <row r="45" spans="1:16">
      <c r="A45" s="15" t="s">
        <v>39</v>
      </c>
      <c r="B45" s="38" t="s">
        <v>134</v>
      </c>
      <c r="C45" s="35"/>
      <c r="D45" s="22"/>
      <c r="E45" s="22"/>
      <c r="F45" s="102"/>
      <c r="G45" s="102"/>
      <c r="H45" s="102"/>
      <c r="I45" s="102"/>
      <c r="J45" s="102"/>
      <c r="K45" s="102"/>
      <c r="L45" s="102"/>
      <c r="M45" s="102"/>
      <c r="N45" s="102"/>
      <c r="O45" s="102"/>
      <c r="P45" s="102"/>
    </row>
    <row r="46" spans="1:16">
      <c r="A46" s="10" t="s">
        <v>40</v>
      </c>
      <c r="B46" s="9" t="s">
        <v>41</v>
      </c>
      <c r="C46" s="23"/>
      <c r="D46" s="22"/>
      <c r="E46" s="22"/>
      <c r="F46" s="102"/>
      <c r="G46" s="102"/>
      <c r="H46" s="102"/>
      <c r="I46" s="102"/>
      <c r="J46" s="102"/>
      <c r="K46" s="102"/>
      <c r="L46" s="102"/>
      <c r="M46" s="102"/>
      <c r="N46" s="102"/>
      <c r="O46" s="102"/>
      <c r="P46" s="102"/>
    </row>
    <row r="47" spans="1:16">
      <c r="A47" s="10"/>
      <c r="B47" s="9" t="s">
        <v>42</v>
      </c>
      <c r="C47" s="23"/>
      <c r="D47" s="22"/>
      <c r="E47" s="22"/>
      <c r="F47" s="102"/>
      <c r="G47" s="102"/>
      <c r="H47" s="102"/>
      <c r="I47" s="102"/>
      <c r="J47" s="102"/>
      <c r="K47" s="102"/>
      <c r="L47" s="102"/>
      <c r="M47" s="102"/>
      <c r="N47" s="102"/>
      <c r="O47" s="102"/>
      <c r="P47" s="102"/>
    </row>
    <row r="48" spans="1:16">
      <c r="A48" s="10" t="s">
        <v>43</v>
      </c>
      <c r="B48" s="9" t="s">
        <v>44</v>
      </c>
      <c r="C48" s="9"/>
      <c r="D48" s="22"/>
      <c r="E48" s="22"/>
      <c r="F48" s="102"/>
      <c r="G48" s="102"/>
      <c r="H48" s="102"/>
      <c r="I48" s="102"/>
      <c r="J48" s="102"/>
      <c r="K48" s="102"/>
      <c r="L48" s="102"/>
      <c r="M48" s="102"/>
      <c r="N48" s="102"/>
      <c r="O48" s="102"/>
      <c r="P48" s="102"/>
    </row>
    <row r="49" spans="1:16">
      <c r="A49" s="16"/>
      <c r="B49" s="9" t="s">
        <v>45</v>
      </c>
      <c r="C49" s="9"/>
      <c r="D49" s="22"/>
      <c r="E49" s="22"/>
      <c r="F49" s="102"/>
      <c r="G49" s="102"/>
      <c r="H49" s="102"/>
      <c r="I49" s="102"/>
      <c r="J49" s="102"/>
      <c r="K49" s="102"/>
      <c r="L49" s="102"/>
      <c r="M49" s="102"/>
      <c r="N49" s="102"/>
      <c r="O49" s="102"/>
      <c r="P49" s="102"/>
    </row>
    <row r="50" spans="1:16">
      <c r="A50" s="16"/>
      <c r="B50" s="9" t="s">
        <v>46</v>
      </c>
      <c r="C50" s="9"/>
      <c r="D50" s="22"/>
      <c r="E50" s="22"/>
      <c r="F50" s="102"/>
      <c r="G50" s="102"/>
      <c r="H50" s="102"/>
      <c r="I50" s="102"/>
      <c r="J50" s="102"/>
      <c r="K50" s="102"/>
      <c r="L50" s="102"/>
      <c r="M50" s="102"/>
      <c r="N50" s="102"/>
      <c r="O50" s="102"/>
      <c r="P50" s="102"/>
    </row>
    <row r="51" spans="1:16">
      <c r="A51" s="16"/>
      <c r="B51" s="9" t="s">
        <v>47</v>
      </c>
      <c r="C51" s="9"/>
      <c r="D51" s="22"/>
      <c r="E51" s="22"/>
      <c r="F51" s="102"/>
      <c r="G51" s="102"/>
      <c r="H51" s="102"/>
      <c r="I51" s="102"/>
      <c r="J51" s="102"/>
      <c r="K51" s="102"/>
      <c r="L51" s="102"/>
      <c r="M51" s="102"/>
      <c r="N51" s="102"/>
      <c r="O51" s="102"/>
      <c r="P51" s="102"/>
    </row>
    <row r="52" spans="1:16">
      <c r="A52" s="16"/>
      <c r="B52" s="9" t="s">
        <v>48</v>
      </c>
      <c r="C52" s="9"/>
      <c r="D52" s="22"/>
      <c r="E52" s="22"/>
      <c r="F52" s="102"/>
      <c r="G52" s="102"/>
      <c r="H52" s="102"/>
      <c r="I52" s="102"/>
      <c r="J52" s="102"/>
      <c r="K52" s="102"/>
      <c r="L52" s="102"/>
      <c r="M52" s="102"/>
      <c r="N52" s="102"/>
      <c r="O52" s="102"/>
      <c r="P52" s="102"/>
    </row>
    <row r="53" spans="1:16" ht="14.25" customHeight="1">
      <c r="A53" s="16"/>
      <c r="B53" s="134" t="s">
        <v>49</v>
      </c>
      <c r="C53" s="134"/>
      <c r="D53" s="134"/>
      <c r="E53" s="134"/>
      <c r="F53" s="102"/>
      <c r="G53" s="102"/>
      <c r="H53" s="102"/>
      <c r="I53" s="102"/>
      <c r="J53" s="102"/>
      <c r="K53" s="102"/>
      <c r="L53" s="102"/>
      <c r="M53" s="102"/>
      <c r="N53" s="102"/>
      <c r="O53" s="102"/>
      <c r="P53" s="102"/>
    </row>
    <row r="54" spans="1:16" ht="14.25" customHeight="1">
      <c r="A54" s="16"/>
      <c r="B54" s="211" t="s">
        <v>137</v>
      </c>
      <c r="C54" s="211"/>
      <c r="D54" s="211"/>
      <c r="E54" s="211"/>
      <c r="F54" s="102"/>
      <c r="G54" s="102"/>
      <c r="H54" s="102"/>
      <c r="I54" s="102"/>
      <c r="J54" s="102"/>
      <c r="K54" s="102"/>
      <c r="L54" s="102"/>
      <c r="M54" s="102"/>
      <c r="N54" s="102"/>
      <c r="O54" s="102"/>
      <c r="P54" s="102"/>
    </row>
    <row r="55" spans="1:16" ht="11.25" customHeight="1">
      <c r="A55" s="17" t="s">
        <v>50</v>
      </c>
      <c r="B55" s="102"/>
      <c r="C55" s="102"/>
      <c r="D55" s="102"/>
      <c r="E55" s="102"/>
      <c r="F55" s="102"/>
      <c r="G55" s="102"/>
      <c r="H55" s="102"/>
      <c r="I55" s="102"/>
      <c r="J55" s="102"/>
      <c r="K55" s="102"/>
      <c r="L55" s="102"/>
      <c r="M55" s="102"/>
      <c r="N55" s="102"/>
      <c r="O55" s="102"/>
      <c r="P55" s="102"/>
    </row>
    <row r="56" spans="1:16" ht="11.25" customHeight="1">
      <c r="A56" s="17" t="s">
        <v>51</v>
      </c>
      <c r="B56" s="102"/>
      <c r="C56" s="102"/>
      <c r="D56" s="102"/>
      <c r="E56" s="102"/>
      <c r="F56" s="102"/>
      <c r="G56" s="102"/>
      <c r="H56" s="102"/>
      <c r="I56" s="102"/>
      <c r="J56" s="102"/>
      <c r="K56" s="102"/>
      <c r="L56" s="102"/>
      <c r="M56" s="102"/>
      <c r="N56" s="102"/>
      <c r="O56" s="102"/>
      <c r="P56" s="102"/>
    </row>
    <row r="57" spans="1:16" ht="11.25" customHeight="1">
      <c r="A57" s="17" t="s">
        <v>52</v>
      </c>
      <c r="B57" s="102"/>
      <c r="C57" s="102"/>
      <c r="D57" s="102"/>
      <c r="E57" s="102"/>
      <c r="F57" s="102"/>
      <c r="G57" s="102"/>
      <c r="H57" s="102"/>
      <c r="I57" s="102"/>
      <c r="J57" s="102"/>
      <c r="K57" s="102"/>
      <c r="L57" s="102"/>
      <c r="M57" s="102"/>
      <c r="N57" s="102"/>
      <c r="O57" s="102"/>
      <c r="P57" s="102"/>
    </row>
    <row r="58" spans="1:16" ht="11.25" customHeight="1">
      <c r="A58" s="17" t="s">
        <v>53</v>
      </c>
      <c r="B58" s="102"/>
      <c r="C58" s="102"/>
      <c r="D58" s="102"/>
      <c r="E58" s="102"/>
      <c r="F58" s="102"/>
      <c r="G58" s="102"/>
      <c r="H58" s="102"/>
      <c r="I58" s="102"/>
      <c r="J58" s="102"/>
      <c r="K58" s="102"/>
      <c r="L58" s="102"/>
      <c r="M58" s="102"/>
      <c r="N58" s="102"/>
      <c r="O58" s="102"/>
      <c r="P58" s="102"/>
    </row>
    <row r="59" spans="1:16" ht="11.25" customHeight="1">
      <c r="A59" s="17" t="s">
        <v>102</v>
      </c>
      <c r="B59" s="102"/>
      <c r="C59" s="102"/>
      <c r="D59" s="102"/>
      <c r="E59" s="102"/>
      <c r="F59" s="102"/>
      <c r="G59" s="102"/>
      <c r="H59" s="102"/>
      <c r="I59" s="102"/>
      <c r="J59" s="102"/>
      <c r="K59" s="102"/>
      <c r="L59" s="102"/>
      <c r="M59" s="102"/>
      <c r="N59" s="102"/>
      <c r="O59" s="102"/>
      <c r="P59" s="102"/>
    </row>
    <row r="60" spans="1:16" ht="11.25" customHeight="1">
      <c r="A60" s="17" t="s">
        <v>54</v>
      </c>
      <c r="B60" s="102"/>
      <c r="C60" s="102"/>
      <c r="D60" s="102"/>
      <c r="E60" s="102"/>
      <c r="F60" s="102"/>
      <c r="G60" s="102"/>
      <c r="H60" s="102"/>
      <c r="I60" s="102"/>
      <c r="J60" s="102"/>
      <c r="K60" s="102"/>
      <c r="L60" s="102"/>
      <c r="M60" s="102"/>
      <c r="N60" s="102"/>
      <c r="O60" s="102"/>
      <c r="P60" s="102"/>
    </row>
    <row r="61" spans="1:16" ht="11.25" customHeight="1">
      <c r="A61" s="17" t="s">
        <v>55</v>
      </c>
      <c r="B61" s="102"/>
      <c r="C61" s="102"/>
      <c r="D61" s="102"/>
      <c r="E61" s="102"/>
      <c r="F61" s="102"/>
      <c r="G61" s="102"/>
      <c r="H61" s="102"/>
      <c r="I61" s="102"/>
      <c r="J61" s="102"/>
      <c r="K61" s="102"/>
      <c r="L61" s="102"/>
      <c r="M61" s="102"/>
      <c r="N61" s="102"/>
      <c r="O61" s="102"/>
      <c r="P61" s="102"/>
    </row>
    <row r="62" spans="1:16" ht="11.25" customHeight="1">
      <c r="A62" s="39" t="s">
        <v>95</v>
      </c>
      <c r="B62" s="40"/>
      <c r="C62" s="40"/>
      <c r="D62" s="40"/>
      <c r="E62" s="40"/>
      <c r="F62" s="102"/>
      <c r="G62" s="102"/>
      <c r="H62" s="102"/>
      <c r="I62" s="102"/>
      <c r="J62" s="102"/>
      <c r="K62" s="102"/>
      <c r="L62" s="102"/>
      <c r="M62" s="102"/>
      <c r="N62" s="102"/>
      <c r="O62" s="102"/>
      <c r="P62" s="102"/>
    </row>
    <row r="63" spans="1:16">
      <c r="A63" s="102"/>
      <c r="B63" s="102"/>
      <c r="C63" s="102"/>
      <c r="D63" s="102"/>
      <c r="E63" s="102"/>
      <c r="F63" s="102"/>
    </row>
    <row r="64" spans="1:16">
      <c r="A64" s="102"/>
      <c r="B64" s="102"/>
      <c r="C64" s="102"/>
      <c r="D64" s="102"/>
      <c r="E64" s="102"/>
      <c r="F64" s="102"/>
    </row>
    <row r="65" spans="1:6">
      <c r="A65" s="102"/>
      <c r="B65" s="102"/>
      <c r="C65" s="102"/>
      <c r="D65" s="102"/>
      <c r="E65" s="102"/>
      <c r="F65" s="102"/>
    </row>
    <row r="66" spans="1:6">
      <c r="A66" s="102"/>
      <c r="B66" s="102"/>
      <c r="C66" s="102"/>
      <c r="D66" s="102"/>
      <c r="E66" s="102"/>
      <c r="F66" s="102"/>
    </row>
    <row r="67" spans="1:6">
      <c r="A67" s="102"/>
      <c r="B67" s="102"/>
      <c r="C67" s="102"/>
      <c r="D67" s="102"/>
      <c r="E67" s="102"/>
      <c r="F67" s="102"/>
    </row>
    <row r="68" spans="1:6">
      <c r="A68" s="102"/>
      <c r="B68" s="102"/>
      <c r="C68" s="102"/>
      <c r="D68" s="102"/>
      <c r="E68" s="102"/>
      <c r="F68" s="102"/>
    </row>
    <row r="69" spans="1:6">
      <c r="A69" s="102"/>
      <c r="B69" s="102"/>
      <c r="C69" s="102"/>
      <c r="D69" s="102"/>
      <c r="E69" s="102"/>
      <c r="F69" s="102"/>
    </row>
    <row r="70" spans="1:6">
      <c r="A70" s="102"/>
      <c r="B70" s="102"/>
      <c r="C70" s="102"/>
      <c r="D70" s="102"/>
      <c r="E70" s="102"/>
      <c r="F70" s="102"/>
    </row>
    <row r="71" spans="1:6">
      <c r="A71" s="102"/>
      <c r="B71" s="102"/>
      <c r="C71" s="102"/>
      <c r="D71" s="102"/>
      <c r="E71" s="102"/>
      <c r="F71" s="102"/>
    </row>
    <row r="72" spans="1:6">
      <c r="A72" s="102"/>
      <c r="B72" s="102"/>
      <c r="C72" s="102"/>
      <c r="D72" s="102"/>
      <c r="E72" s="102"/>
      <c r="F72" s="102"/>
    </row>
    <row r="73" spans="1:6">
      <c r="A73" s="102"/>
      <c r="B73" s="102"/>
      <c r="C73" s="102"/>
      <c r="D73" s="102"/>
      <c r="E73" s="102"/>
      <c r="F73" s="102"/>
    </row>
    <row r="74" spans="1:6">
      <c r="A74" s="102"/>
      <c r="B74" s="102"/>
      <c r="C74" s="102"/>
      <c r="D74" s="102"/>
      <c r="E74" s="102"/>
      <c r="F74" s="102"/>
    </row>
    <row r="75" spans="1:6">
      <c r="A75" s="102"/>
      <c r="B75" s="102"/>
      <c r="C75" s="102"/>
      <c r="D75" s="102"/>
      <c r="E75" s="102"/>
      <c r="F75" s="102"/>
    </row>
    <row r="76" spans="1:6">
      <c r="A76" s="102"/>
      <c r="B76" s="102"/>
      <c r="C76" s="102"/>
      <c r="D76" s="102"/>
      <c r="E76" s="102"/>
      <c r="F76" s="102"/>
    </row>
    <row r="77" spans="1:6">
      <c r="A77" s="102"/>
      <c r="B77" s="102"/>
      <c r="C77" s="102"/>
      <c r="D77" s="102"/>
      <c r="E77" s="102"/>
      <c r="F77" s="102"/>
    </row>
    <row r="78" spans="1:6">
      <c r="A78" s="102"/>
      <c r="B78" s="102"/>
      <c r="C78" s="102"/>
      <c r="D78" s="102"/>
      <c r="E78" s="102"/>
      <c r="F78" s="102"/>
    </row>
    <row r="79" spans="1:6">
      <c r="A79" s="102"/>
      <c r="B79" s="102"/>
      <c r="C79" s="102"/>
      <c r="D79" s="102"/>
      <c r="E79" s="102"/>
      <c r="F79" s="102"/>
    </row>
    <row r="80" spans="1:6">
      <c r="A80" s="102"/>
      <c r="B80" s="102"/>
      <c r="C80" s="102"/>
      <c r="D80" s="102"/>
      <c r="E80" s="102"/>
      <c r="F80" s="102"/>
    </row>
    <row r="81" spans="1:6">
      <c r="A81" s="102"/>
      <c r="B81" s="102"/>
      <c r="C81" s="102"/>
      <c r="D81" s="102"/>
      <c r="E81" s="102"/>
      <c r="F81" s="102"/>
    </row>
    <row r="82" spans="1:6">
      <c r="A82" s="102"/>
      <c r="B82" s="102"/>
      <c r="C82" s="102"/>
      <c r="D82" s="102"/>
      <c r="E82" s="102"/>
      <c r="F82" s="102"/>
    </row>
    <row r="83" spans="1:6">
      <c r="A83" s="102"/>
      <c r="B83" s="102"/>
      <c r="C83" s="102"/>
      <c r="D83" s="102"/>
      <c r="E83" s="102"/>
      <c r="F83" s="102"/>
    </row>
    <row r="84" spans="1:6">
      <c r="A84" s="102"/>
      <c r="B84" s="102"/>
      <c r="C84" s="102"/>
      <c r="D84" s="102"/>
      <c r="E84" s="102"/>
      <c r="F84" s="102"/>
    </row>
    <row r="85" spans="1:6">
      <c r="A85" s="102"/>
      <c r="B85" s="102"/>
      <c r="C85" s="102"/>
      <c r="D85" s="102"/>
      <c r="E85" s="102"/>
      <c r="F85" s="102"/>
    </row>
    <row r="92" spans="1:6">
      <c r="A92" s="102"/>
      <c r="B92" s="102"/>
      <c r="C92" s="102"/>
      <c r="D92" s="102"/>
      <c r="E92" s="102"/>
      <c r="F92" s="102"/>
    </row>
    <row r="93" spans="1:6">
      <c r="A93" s="102"/>
      <c r="B93" s="102"/>
      <c r="C93" s="102"/>
      <c r="D93" s="102"/>
      <c r="E93" s="102"/>
      <c r="F93" s="102"/>
    </row>
    <row r="94" spans="1:6">
      <c r="A94" s="102"/>
      <c r="B94" s="102"/>
      <c r="C94" s="102"/>
      <c r="D94" s="102"/>
      <c r="E94" s="102"/>
      <c r="F94" s="102"/>
    </row>
    <row r="95" spans="1:6">
      <c r="A95" s="102"/>
      <c r="B95" s="102"/>
      <c r="C95" s="102"/>
      <c r="D95" s="102"/>
      <c r="E95" s="102"/>
      <c r="F95" s="102"/>
    </row>
    <row r="96" spans="1:6">
      <c r="A96" s="102"/>
      <c r="B96" s="102"/>
      <c r="C96" s="102"/>
      <c r="D96" s="102"/>
      <c r="E96" s="102"/>
      <c r="F96" s="102"/>
    </row>
    <row r="97" spans="1:6">
      <c r="A97" s="102"/>
      <c r="B97" s="102"/>
      <c r="C97" s="102"/>
      <c r="D97" s="102"/>
      <c r="E97" s="102"/>
      <c r="F97" s="102"/>
    </row>
    <row r="98" spans="1:6">
      <c r="A98" s="102"/>
      <c r="B98" s="102"/>
      <c r="C98" s="102"/>
      <c r="D98" s="102"/>
      <c r="E98" s="102"/>
      <c r="F98" s="102"/>
    </row>
    <row r="99" spans="1:6">
      <c r="A99" s="102"/>
      <c r="B99" s="102"/>
      <c r="C99" s="102"/>
      <c r="D99" s="102"/>
      <c r="E99" s="102"/>
      <c r="F99" s="102"/>
    </row>
    <row r="100" spans="1:6">
      <c r="A100" s="102"/>
      <c r="B100" s="102"/>
      <c r="C100" s="102"/>
      <c r="D100" s="102"/>
      <c r="E100" s="102"/>
      <c r="F100" s="102"/>
    </row>
    <row r="101" spans="1:6">
      <c r="A101" s="102"/>
      <c r="B101" s="102"/>
      <c r="C101" s="102"/>
      <c r="D101" s="102"/>
      <c r="E101" s="102"/>
      <c r="F101" s="102"/>
    </row>
    <row r="102" spans="1:6">
      <c r="A102" s="102"/>
      <c r="B102" s="102"/>
      <c r="C102" s="102"/>
      <c r="D102" s="102"/>
      <c r="E102" s="102"/>
      <c r="F102" s="102"/>
    </row>
    <row r="103" spans="1:6">
      <c r="A103" s="102"/>
      <c r="B103" s="102"/>
      <c r="C103" s="102"/>
      <c r="D103" s="102"/>
      <c r="E103" s="102"/>
      <c r="F103" s="102"/>
    </row>
    <row r="104" spans="1:6">
      <c r="A104" s="102"/>
      <c r="B104" s="102"/>
      <c r="C104" s="102"/>
      <c r="D104" s="102"/>
      <c r="E104" s="102"/>
      <c r="F104" s="102"/>
    </row>
    <row r="105" spans="1:6">
      <c r="A105" s="102"/>
      <c r="B105" s="102"/>
      <c r="C105" s="102"/>
      <c r="D105" s="102"/>
      <c r="E105" s="102"/>
      <c r="F105" s="102"/>
    </row>
    <row r="106" spans="1:6">
      <c r="A106" s="102"/>
      <c r="B106" s="102"/>
      <c r="C106" s="102"/>
      <c r="D106" s="102"/>
      <c r="E106" s="102"/>
      <c r="F106" s="102"/>
    </row>
    <row r="107" spans="1:6">
      <c r="A107" s="102"/>
      <c r="B107" s="102"/>
      <c r="C107" s="102"/>
      <c r="D107" s="102"/>
      <c r="E107" s="102"/>
      <c r="F107" s="102"/>
    </row>
    <row r="108" spans="1:6">
      <c r="A108" s="102"/>
      <c r="B108" s="102"/>
      <c r="C108" s="102"/>
      <c r="D108" s="102"/>
      <c r="E108" s="102"/>
      <c r="F108" s="102"/>
    </row>
    <row r="109" spans="1:6">
      <c r="A109" s="102"/>
      <c r="B109" s="102"/>
      <c r="C109" s="102"/>
      <c r="D109" s="102"/>
      <c r="E109" s="102"/>
      <c r="F109" s="102"/>
    </row>
    <row r="110" spans="1:6">
      <c r="A110" s="102"/>
      <c r="B110" s="102"/>
      <c r="C110" s="102"/>
      <c r="D110" s="102"/>
      <c r="E110" s="102"/>
      <c r="F110" s="102"/>
    </row>
    <row r="111" spans="1:6">
      <c r="A111" s="102"/>
      <c r="B111" s="102"/>
      <c r="C111" s="102"/>
      <c r="D111" s="102"/>
      <c r="E111" s="102"/>
      <c r="F111" s="102"/>
    </row>
    <row r="112" spans="1:6">
      <c r="A112" s="102"/>
      <c r="B112" s="102"/>
      <c r="C112" s="102"/>
      <c r="D112" s="102"/>
      <c r="E112" s="102"/>
      <c r="F112" s="102"/>
    </row>
    <row r="113" spans="1:10">
      <c r="A113" s="102"/>
      <c r="B113" s="102"/>
      <c r="C113" s="102"/>
      <c r="D113" s="102"/>
      <c r="E113" s="102"/>
      <c r="F113" s="102"/>
    </row>
    <row r="114" spans="1:10">
      <c r="A114" s="102"/>
      <c r="B114" s="102"/>
      <c r="C114" s="102"/>
      <c r="D114" s="102"/>
      <c r="E114" s="102"/>
      <c r="F114" s="102"/>
    </row>
    <row r="115" spans="1:10">
      <c r="A115" s="102"/>
      <c r="B115" s="102"/>
      <c r="C115" s="102"/>
      <c r="D115" s="102"/>
      <c r="E115" s="102"/>
      <c r="F115" s="102"/>
    </row>
    <row r="116" spans="1:10">
      <c r="A116" s="102"/>
      <c r="B116" s="102"/>
      <c r="C116" s="102"/>
      <c r="D116" s="102"/>
      <c r="E116" s="102"/>
      <c r="F116" s="102"/>
    </row>
    <row r="117" spans="1:10">
      <c r="A117" s="102"/>
      <c r="B117" s="102"/>
      <c r="C117" s="102"/>
      <c r="D117" s="102"/>
      <c r="E117" s="102"/>
      <c r="F117" s="102"/>
      <c r="G117" s="102"/>
      <c r="H117" s="102"/>
      <c r="I117" s="102"/>
      <c r="J117" s="102"/>
    </row>
    <row r="118" spans="1:10">
      <c r="A118" s="102"/>
      <c r="B118" s="102"/>
      <c r="C118" s="102"/>
      <c r="D118" s="102"/>
      <c r="E118" s="102"/>
      <c r="F118" s="102"/>
    </row>
    <row r="119" spans="1:10">
      <c r="A119" s="102"/>
      <c r="B119" s="102"/>
      <c r="C119" s="102"/>
      <c r="D119" s="102"/>
      <c r="E119" s="102"/>
      <c r="F119" s="102"/>
    </row>
    <row r="120" spans="1:10">
      <c r="A120" s="102"/>
      <c r="B120" s="102"/>
      <c r="C120" s="102"/>
      <c r="D120" s="102"/>
      <c r="E120" s="102"/>
      <c r="F120" s="102"/>
    </row>
    <row r="121" spans="1:10">
      <c r="A121" s="102"/>
      <c r="B121" s="102"/>
      <c r="C121" s="102"/>
      <c r="D121" s="102"/>
      <c r="E121" s="102"/>
      <c r="F121" s="102"/>
    </row>
    <row r="122" spans="1:10">
      <c r="A122" s="102"/>
      <c r="B122" s="102"/>
      <c r="C122" s="102"/>
      <c r="D122" s="102"/>
      <c r="E122" s="102"/>
      <c r="F122" s="102"/>
    </row>
    <row r="123" spans="1:10">
      <c r="A123" s="102"/>
      <c r="B123" s="102"/>
      <c r="C123" s="102"/>
      <c r="D123" s="102"/>
      <c r="E123" s="102"/>
    </row>
    <row r="124" spans="1:10">
      <c r="A124" s="102"/>
      <c r="B124" s="102"/>
      <c r="C124" s="102"/>
      <c r="D124" s="102"/>
      <c r="E124" s="102"/>
    </row>
    <row r="125" spans="1:10">
      <c r="A125" s="102"/>
      <c r="B125" s="102"/>
      <c r="C125" s="102"/>
      <c r="D125" s="102"/>
      <c r="E125" s="102"/>
    </row>
    <row r="126" spans="1:10">
      <c r="A126" s="102"/>
      <c r="B126" s="102"/>
      <c r="C126" s="102"/>
      <c r="D126" s="102"/>
      <c r="E126" s="102"/>
    </row>
    <row r="127" spans="1:10">
      <c r="A127" s="102"/>
      <c r="B127" s="102"/>
      <c r="C127" s="102"/>
      <c r="D127" s="102"/>
      <c r="E127" s="102"/>
    </row>
    <row r="128" spans="1:10">
      <c r="A128" s="102"/>
      <c r="B128" s="102"/>
      <c r="C128" s="102"/>
      <c r="D128" s="102"/>
      <c r="E128" s="102"/>
    </row>
    <row r="129" spans="1:5">
      <c r="A129" s="102"/>
      <c r="B129" s="102"/>
      <c r="C129" s="102"/>
      <c r="D129" s="102"/>
      <c r="E129" s="102"/>
    </row>
    <row r="130" spans="1:5">
      <c r="A130" s="102"/>
      <c r="B130" s="102"/>
      <c r="C130" s="102"/>
      <c r="D130" s="102"/>
      <c r="E130" s="102"/>
    </row>
    <row r="131" spans="1:5">
      <c r="A131" s="102"/>
      <c r="B131" s="102"/>
      <c r="C131" s="102"/>
      <c r="D131" s="102"/>
      <c r="E131" s="102"/>
    </row>
    <row r="132" spans="1:5">
      <c r="A132" s="102"/>
      <c r="B132" s="102"/>
      <c r="C132" s="102"/>
      <c r="D132" s="102"/>
      <c r="E132" s="102"/>
    </row>
    <row r="133" spans="1:5">
      <c r="A133" s="102"/>
      <c r="B133" s="102"/>
      <c r="C133" s="102"/>
      <c r="D133" s="102"/>
      <c r="E133" s="102"/>
    </row>
    <row r="134" spans="1:5">
      <c r="A134" s="102"/>
      <c r="B134" s="102"/>
      <c r="C134" s="102"/>
      <c r="D134" s="102"/>
      <c r="E134" s="102"/>
    </row>
    <row r="135" spans="1:5">
      <c r="A135" s="102"/>
      <c r="B135" s="102"/>
      <c r="C135" s="102"/>
      <c r="D135" s="102"/>
      <c r="E135" s="102"/>
    </row>
    <row r="136" spans="1:5">
      <c r="A136" s="102"/>
      <c r="B136" s="102"/>
      <c r="C136" s="102"/>
      <c r="D136" s="102"/>
      <c r="E136" s="102"/>
    </row>
    <row r="137" spans="1:5">
      <c r="A137" s="102"/>
      <c r="B137" s="102"/>
      <c r="C137" s="102"/>
      <c r="D137" s="102"/>
      <c r="E137" s="102"/>
    </row>
    <row r="138" spans="1:5">
      <c r="A138" s="102"/>
      <c r="B138" s="102"/>
      <c r="C138" s="102"/>
      <c r="D138" s="102"/>
      <c r="E138" s="102"/>
    </row>
    <row r="139" spans="1:5">
      <c r="A139" s="102"/>
      <c r="B139" s="102"/>
      <c r="C139" s="102"/>
      <c r="D139" s="102"/>
      <c r="E139" s="102"/>
    </row>
    <row r="140" spans="1:5">
      <c r="A140" s="102"/>
      <c r="B140" s="102"/>
      <c r="C140" s="102"/>
      <c r="D140" s="102"/>
      <c r="E140" s="102"/>
    </row>
    <row r="141" spans="1:5">
      <c r="A141" s="102"/>
      <c r="B141" s="102"/>
      <c r="C141" s="102"/>
      <c r="D141" s="102"/>
      <c r="E141" s="102"/>
    </row>
    <row r="142" spans="1:5">
      <c r="A142" s="102"/>
      <c r="B142" s="102"/>
      <c r="C142" s="102"/>
      <c r="D142" s="102"/>
      <c r="E142" s="102"/>
    </row>
  </sheetData>
  <mergeCells count="25">
    <mergeCell ref="B21:E21"/>
    <mergeCell ref="B54:E54"/>
    <mergeCell ref="B53:E53"/>
    <mergeCell ref="B23:E23"/>
    <mergeCell ref="B22:E22"/>
    <mergeCell ref="B39:E39"/>
    <mergeCell ref="B31:D31"/>
    <mergeCell ref="B32:D32"/>
    <mergeCell ref="B33:D33"/>
    <mergeCell ref="B37:E37"/>
    <mergeCell ref="B30:E30"/>
    <mergeCell ref="G8:K8"/>
    <mergeCell ref="B8:E8"/>
    <mergeCell ref="G18:H18"/>
    <mergeCell ref="I18:J18"/>
    <mergeCell ref="I20:J20"/>
    <mergeCell ref="B9:C9"/>
    <mergeCell ref="D9:E9"/>
    <mergeCell ref="A17:A19"/>
    <mergeCell ref="A1:B2"/>
    <mergeCell ref="A3:B4"/>
    <mergeCell ref="C2:D2"/>
    <mergeCell ref="C4:D4"/>
    <mergeCell ref="C1:E1"/>
    <mergeCell ref="C3:E3"/>
  </mergeCells>
  <phoneticPr fontId="1"/>
  <pageMargins left="0.27" right="0.25" top="0.48" bottom="0.42" header="0.3" footer="0.3"/>
  <pageSetup paperSize="9" scale="93"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3"/>
  <sheetViews>
    <sheetView workbookViewId="0">
      <selection activeCell="M38" sqref="M38"/>
    </sheetView>
  </sheetViews>
  <sheetFormatPr defaultRowHeight="13.5"/>
  <cols>
    <col min="1" max="1" width="3.5" customWidth="1"/>
    <col min="2" max="2" width="14.625" customWidth="1"/>
    <col min="3" max="3" width="16.625" style="1" customWidth="1"/>
    <col min="4" max="4" width="28.75" customWidth="1"/>
    <col min="5" max="11" width="3.625" customWidth="1"/>
    <col min="12" max="12" width="3.625" style="1" customWidth="1"/>
    <col min="13" max="19" width="3.625" customWidth="1"/>
    <col min="20" max="20" width="4.75" customWidth="1"/>
    <col min="21" max="27" width="3.625" customWidth="1"/>
  </cols>
  <sheetData>
    <row r="1" spans="1:26" ht="13.5" customHeight="1">
      <c r="A1" s="45"/>
      <c r="D1" s="159" t="s">
        <v>72</v>
      </c>
      <c r="E1" s="159"/>
      <c r="F1" s="159"/>
      <c r="G1" s="159"/>
      <c r="H1" s="159"/>
      <c r="I1" s="159"/>
      <c r="J1" s="159"/>
      <c r="K1" s="159"/>
      <c r="L1" s="159"/>
      <c r="M1" s="159"/>
      <c r="N1" s="159"/>
      <c r="O1" s="159"/>
      <c r="P1" s="159"/>
      <c r="Q1" s="159"/>
    </row>
    <row r="2" spans="1:26" ht="13.5" customHeight="1">
      <c r="A2" s="45"/>
      <c r="D2" s="159"/>
      <c r="E2" s="159"/>
      <c r="F2" s="159"/>
      <c r="G2" s="159"/>
      <c r="H2" s="159"/>
      <c r="I2" s="159"/>
      <c r="J2" s="159"/>
      <c r="K2" s="159"/>
      <c r="L2" s="159"/>
      <c r="M2" s="159"/>
      <c r="N2" s="159"/>
      <c r="O2" s="159"/>
      <c r="P2" s="159"/>
      <c r="Q2" s="159"/>
    </row>
    <row r="3" spans="1:26" ht="3" hidden="1" customHeight="1">
      <c r="A3" s="6"/>
      <c r="B3" s="6"/>
      <c r="C3" s="6"/>
      <c r="D3" s="46"/>
      <c r="E3" s="46"/>
      <c r="F3" s="46"/>
      <c r="G3" s="46"/>
      <c r="H3" s="46"/>
      <c r="I3" s="46"/>
      <c r="J3" s="46"/>
      <c r="K3" s="46"/>
      <c r="L3" s="46"/>
      <c r="M3" s="46"/>
      <c r="N3" s="46"/>
      <c r="O3" s="46"/>
      <c r="P3" s="46"/>
      <c r="Q3" s="46"/>
      <c r="R3" s="46"/>
      <c r="S3" s="45"/>
      <c r="T3" s="45"/>
      <c r="U3" s="45"/>
      <c r="V3" s="1"/>
      <c r="W3" s="1"/>
      <c r="X3" s="1"/>
      <c r="Y3" s="1"/>
      <c r="Z3" s="1"/>
    </row>
    <row r="4" spans="1:26" ht="35.25" customHeight="1">
      <c r="A4" s="162" t="s">
        <v>108</v>
      </c>
      <c r="B4" s="162"/>
      <c r="C4" s="162"/>
      <c r="D4" s="162"/>
      <c r="E4" s="76"/>
      <c r="F4" s="76"/>
      <c r="G4" s="76"/>
      <c r="H4" s="76"/>
      <c r="I4" s="76"/>
      <c r="J4" s="77" t="s">
        <v>109</v>
      </c>
      <c r="K4" s="77"/>
      <c r="L4" s="77"/>
      <c r="M4" s="77"/>
      <c r="N4" s="77"/>
      <c r="O4" s="77"/>
      <c r="P4" s="77"/>
      <c r="Q4" s="78"/>
      <c r="R4" s="78"/>
      <c r="S4" s="78"/>
      <c r="T4" s="78"/>
      <c r="U4" s="78"/>
      <c r="V4" s="78"/>
      <c r="W4" s="214" t="s">
        <v>143</v>
      </c>
      <c r="X4" s="78"/>
      <c r="Y4" s="78"/>
      <c r="Z4" s="78"/>
    </row>
    <row r="5" spans="1:26" ht="35.25" customHeight="1">
      <c r="A5" s="163" t="s">
        <v>138</v>
      </c>
      <c r="B5" s="163"/>
      <c r="C5" s="163"/>
      <c r="D5" s="163"/>
      <c r="E5" s="70"/>
      <c r="F5" s="70"/>
      <c r="G5" s="70"/>
      <c r="H5" s="70"/>
      <c r="I5" s="70"/>
      <c r="J5" s="71" t="s">
        <v>111</v>
      </c>
      <c r="K5" s="71"/>
      <c r="L5" s="71"/>
      <c r="M5" s="71"/>
      <c r="N5" s="71"/>
      <c r="O5" s="71"/>
      <c r="P5" s="71"/>
      <c r="Q5" s="71"/>
      <c r="R5" s="71"/>
      <c r="S5" s="71"/>
      <c r="T5" s="71"/>
      <c r="U5" s="72"/>
      <c r="V5" s="70"/>
      <c r="W5" s="215" t="s">
        <v>142</v>
      </c>
      <c r="X5" s="70"/>
      <c r="Y5" s="73"/>
      <c r="Z5" s="73"/>
    </row>
    <row r="6" spans="1:26" ht="14.25" customHeight="1">
      <c r="A6" s="164" t="s">
        <v>70</v>
      </c>
      <c r="B6" s="165"/>
      <c r="C6" s="165"/>
      <c r="D6" s="166"/>
      <c r="E6" s="48"/>
      <c r="F6" s="173" t="s">
        <v>56</v>
      </c>
      <c r="G6" s="173"/>
      <c r="H6" s="173"/>
      <c r="I6" s="173"/>
      <c r="J6" s="173"/>
      <c r="K6" s="173"/>
      <c r="L6" s="173"/>
      <c r="M6" s="173"/>
      <c r="N6" s="173"/>
      <c r="O6" s="173"/>
      <c r="P6" s="173"/>
      <c r="Q6" s="49"/>
      <c r="R6" s="50"/>
      <c r="S6" s="51"/>
      <c r="T6" s="51"/>
      <c r="U6" s="51"/>
      <c r="V6" s="52"/>
      <c r="W6" s="52"/>
      <c r="X6" s="52"/>
      <c r="Y6" s="52"/>
      <c r="Z6" s="52"/>
    </row>
    <row r="7" spans="1:26" ht="18" customHeight="1">
      <c r="A7" s="167"/>
      <c r="B7" s="168"/>
      <c r="C7" s="168"/>
      <c r="D7" s="169"/>
      <c r="E7" s="53"/>
      <c r="F7" s="174" t="s">
        <v>57</v>
      </c>
      <c r="G7" s="174"/>
      <c r="H7" s="174"/>
      <c r="I7" s="174"/>
      <c r="J7" s="174"/>
      <c r="K7" s="174"/>
      <c r="L7" s="174"/>
      <c r="M7" s="174"/>
      <c r="N7" s="174"/>
      <c r="O7" s="174"/>
      <c r="P7" s="174"/>
      <c r="Q7" s="174"/>
      <c r="R7" s="175"/>
      <c r="S7" s="54"/>
      <c r="T7" s="6"/>
      <c r="U7" s="6"/>
      <c r="V7" s="44"/>
      <c r="W7" s="44"/>
      <c r="X7" s="44"/>
      <c r="Y7" s="44"/>
      <c r="Z7" s="44"/>
    </row>
    <row r="8" spans="1:26" ht="14.25" customHeight="1">
      <c r="A8" s="170"/>
      <c r="B8" s="171"/>
      <c r="C8" s="171"/>
      <c r="D8" s="172"/>
      <c r="E8" s="55"/>
      <c r="F8" s="56"/>
      <c r="G8" s="56"/>
      <c r="H8" s="56"/>
      <c r="I8" s="56"/>
      <c r="J8" s="56"/>
      <c r="K8" s="56"/>
      <c r="L8" s="56"/>
      <c r="M8" s="56"/>
      <c r="N8" s="56"/>
      <c r="S8" s="47"/>
      <c r="T8" s="6"/>
      <c r="U8" s="6"/>
      <c r="V8" s="44"/>
      <c r="W8" s="44"/>
      <c r="X8" s="44"/>
      <c r="Y8" s="44"/>
      <c r="Z8" s="44"/>
    </row>
    <row r="9" spans="1:26" ht="13.9" customHeight="1">
      <c r="A9" s="154" t="s">
        <v>146</v>
      </c>
      <c r="B9" s="154"/>
      <c r="C9" s="212" t="s">
        <v>147</v>
      </c>
      <c r="D9" s="154" t="s">
        <v>150</v>
      </c>
      <c r="E9" s="154" t="s">
        <v>58</v>
      </c>
      <c r="F9" s="154"/>
      <c r="G9" s="156" t="s">
        <v>17</v>
      </c>
      <c r="H9" s="157"/>
      <c r="I9" s="157"/>
      <c r="J9" s="157"/>
      <c r="K9" s="157"/>
      <c r="L9" s="158"/>
      <c r="M9" s="154" t="s">
        <v>59</v>
      </c>
      <c r="N9" s="154"/>
      <c r="O9" s="216" t="s">
        <v>152</v>
      </c>
      <c r="P9" s="216"/>
      <c r="Q9" s="217" t="s">
        <v>153</v>
      </c>
      <c r="R9" s="217"/>
      <c r="S9" s="57"/>
      <c r="T9" s="6"/>
      <c r="U9" s="6"/>
      <c r="V9" s="44"/>
      <c r="W9" s="58"/>
      <c r="X9" s="58"/>
      <c r="Y9" s="58"/>
      <c r="Z9" s="58"/>
    </row>
    <row r="10" spans="1:26" ht="66" customHeight="1">
      <c r="A10" s="155"/>
      <c r="B10" s="155"/>
      <c r="C10" s="154"/>
      <c r="D10" s="155"/>
      <c r="E10" s="59" t="s">
        <v>60</v>
      </c>
      <c r="F10" s="60" t="s">
        <v>61</v>
      </c>
      <c r="G10" s="99" t="s">
        <v>62</v>
      </c>
      <c r="H10" s="99" t="s">
        <v>63</v>
      </c>
      <c r="I10" s="100" t="s">
        <v>22</v>
      </c>
      <c r="J10" s="100" t="s">
        <v>24</v>
      </c>
      <c r="K10" s="100" t="s">
        <v>105</v>
      </c>
      <c r="L10" s="118" t="s">
        <v>104</v>
      </c>
      <c r="M10" s="101" t="s">
        <v>64</v>
      </c>
      <c r="N10" s="97" t="s">
        <v>65</v>
      </c>
      <c r="O10" s="79" t="s">
        <v>66</v>
      </c>
      <c r="P10" s="80" t="s">
        <v>139</v>
      </c>
      <c r="Q10" s="74" t="s">
        <v>67</v>
      </c>
      <c r="R10" s="74" t="s">
        <v>140</v>
      </c>
      <c r="S10" s="149" t="s">
        <v>145</v>
      </c>
      <c r="T10" s="150"/>
      <c r="U10" s="151"/>
      <c r="V10" s="152" t="s">
        <v>68</v>
      </c>
      <c r="W10" s="152"/>
      <c r="X10" s="152"/>
      <c r="Y10" s="153"/>
      <c r="Z10" s="61" t="s">
        <v>141</v>
      </c>
    </row>
    <row r="11" spans="1:26" ht="19.5" customHeight="1">
      <c r="A11" s="111" t="s">
        <v>69</v>
      </c>
      <c r="B11" s="108" t="s">
        <v>144</v>
      </c>
      <c r="C11" s="108" t="s">
        <v>148</v>
      </c>
      <c r="D11" s="110" t="s">
        <v>149</v>
      </c>
      <c r="E11" s="63" t="s">
        <v>98</v>
      </c>
      <c r="F11" s="66"/>
      <c r="G11" s="64" t="s">
        <v>71</v>
      </c>
      <c r="H11" s="83"/>
      <c r="I11" s="83"/>
      <c r="J11" s="83"/>
      <c r="K11" s="83"/>
      <c r="L11" s="119"/>
      <c r="M11" s="64" t="s">
        <v>71</v>
      </c>
      <c r="N11" s="98"/>
      <c r="O11" s="81" t="s">
        <v>71</v>
      </c>
      <c r="P11" s="81" t="s">
        <v>71</v>
      </c>
      <c r="Q11" s="75" t="s">
        <v>71</v>
      </c>
      <c r="R11" s="75" t="s">
        <v>71</v>
      </c>
      <c r="S11" s="213" t="s">
        <v>151</v>
      </c>
      <c r="T11" s="147"/>
      <c r="U11" s="148"/>
      <c r="V11" s="139">
        <v>9000</v>
      </c>
      <c r="W11" s="139"/>
      <c r="X11" s="139"/>
      <c r="Y11" s="140"/>
      <c r="Z11" s="63"/>
    </row>
    <row r="12" spans="1:26" ht="15.75" customHeight="1">
      <c r="A12" s="69">
        <v>1</v>
      </c>
      <c r="B12" s="109"/>
      <c r="C12" s="109"/>
      <c r="D12" s="109"/>
      <c r="E12" s="65"/>
      <c r="F12" s="66"/>
      <c r="G12" s="83"/>
      <c r="H12" s="83"/>
      <c r="I12" s="83"/>
      <c r="J12" s="83"/>
      <c r="K12" s="83"/>
      <c r="L12" s="119"/>
      <c r="M12" s="83"/>
      <c r="N12" s="98"/>
      <c r="O12" s="82"/>
      <c r="P12" s="82"/>
      <c r="Q12" s="67"/>
      <c r="R12" s="67"/>
      <c r="S12" s="146"/>
      <c r="T12" s="147"/>
      <c r="U12" s="148"/>
      <c r="V12" s="139"/>
      <c r="W12" s="139"/>
      <c r="X12" s="139"/>
      <c r="Y12" s="140"/>
      <c r="Z12" s="68"/>
    </row>
    <row r="13" spans="1:26" ht="15.75" customHeight="1">
      <c r="A13" s="69">
        <v>2</v>
      </c>
      <c r="B13" s="109"/>
      <c r="C13" s="109"/>
      <c r="D13" s="109"/>
      <c r="E13" s="65"/>
      <c r="F13" s="66"/>
      <c r="G13" s="83"/>
      <c r="H13" s="83"/>
      <c r="I13" s="83"/>
      <c r="J13" s="83"/>
      <c r="K13" s="83"/>
      <c r="L13" s="119"/>
      <c r="M13" s="83"/>
      <c r="N13" s="98"/>
      <c r="O13" s="82"/>
      <c r="P13" s="82"/>
      <c r="Q13" s="67"/>
      <c r="R13" s="67"/>
      <c r="S13" s="146"/>
      <c r="T13" s="147"/>
      <c r="U13" s="148"/>
      <c r="V13" s="139"/>
      <c r="W13" s="139"/>
      <c r="X13" s="139"/>
      <c r="Y13" s="140"/>
      <c r="Z13" s="68"/>
    </row>
    <row r="14" spans="1:26" ht="15.75" customHeight="1">
      <c r="A14" s="69">
        <v>3</v>
      </c>
      <c r="B14" s="109"/>
      <c r="C14" s="109"/>
      <c r="D14" s="109"/>
      <c r="E14" s="65"/>
      <c r="F14" s="66"/>
      <c r="G14" s="83"/>
      <c r="H14" s="83"/>
      <c r="I14" s="83"/>
      <c r="J14" s="83"/>
      <c r="K14" s="83"/>
      <c r="L14" s="119"/>
      <c r="M14" s="83"/>
      <c r="N14" s="98"/>
      <c r="O14" s="82"/>
      <c r="P14" s="82"/>
      <c r="Q14" s="67"/>
      <c r="R14" s="67"/>
      <c r="S14" s="146"/>
      <c r="T14" s="147"/>
      <c r="U14" s="148"/>
      <c r="V14" s="139"/>
      <c r="W14" s="139"/>
      <c r="X14" s="139"/>
      <c r="Y14" s="140"/>
      <c r="Z14" s="68"/>
    </row>
    <row r="15" spans="1:26" ht="15.75" customHeight="1">
      <c r="A15" s="69">
        <v>4</v>
      </c>
      <c r="B15" s="109"/>
      <c r="C15" s="109"/>
      <c r="D15" s="109"/>
      <c r="E15" s="65"/>
      <c r="F15" s="66"/>
      <c r="G15" s="83"/>
      <c r="H15" s="83"/>
      <c r="I15" s="83"/>
      <c r="J15" s="83"/>
      <c r="K15" s="83"/>
      <c r="L15" s="119"/>
      <c r="M15" s="83"/>
      <c r="N15" s="98"/>
      <c r="O15" s="82"/>
      <c r="P15" s="82"/>
      <c r="Q15" s="67"/>
      <c r="R15" s="67"/>
      <c r="S15" s="146"/>
      <c r="T15" s="147"/>
      <c r="U15" s="148"/>
      <c r="V15" s="139"/>
      <c r="W15" s="139"/>
      <c r="X15" s="139"/>
      <c r="Y15" s="140"/>
      <c r="Z15" s="68"/>
    </row>
    <row r="16" spans="1:26" ht="15.75" customHeight="1">
      <c r="A16" s="69">
        <v>5</v>
      </c>
      <c r="B16" s="109"/>
      <c r="C16" s="109"/>
      <c r="D16" s="109"/>
      <c r="E16" s="65"/>
      <c r="F16" s="66"/>
      <c r="G16" s="83"/>
      <c r="H16" s="83"/>
      <c r="I16" s="83"/>
      <c r="J16" s="83"/>
      <c r="K16" s="83"/>
      <c r="L16" s="119"/>
      <c r="M16" s="83"/>
      <c r="N16" s="98"/>
      <c r="O16" s="82"/>
      <c r="P16" s="82"/>
      <c r="Q16" s="67"/>
      <c r="R16" s="67"/>
      <c r="S16" s="146"/>
      <c r="T16" s="147"/>
      <c r="U16" s="148"/>
      <c r="V16" s="139"/>
      <c r="W16" s="139"/>
      <c r="X16" s="139"/>
      <c r="Y16" s="140"/>
      <c r="Z16" s="68"/>
    </row>
    <row r="17" spans="1:26" ht="15.75" customHeight="1">
      <c r="A17" s="69">
        <v>6</v>
      </c>
      <c r="B17" s="109"/>
      <c r="C17" s="109"/>
      <c r="D17" s="109"/>
      <c r="E17" s="65"/>
      <c r="F17" s="66"/>
      <c r="G17" s="83"/>
      <c r="H17" s="83"/>
      <c r="I17" s="83"/>
      <c r="J17" s="83"/>
      <c r="K17" s="83"/>
      <c r="L17" s="119"/>
      <c r="M17" s="83"/>
      <c r="N17" s="98"/>
      <c r="O17" s="82"/>
      <c r="P17" s="82"/>
      <c r="Q17" s="67"/>
      <c r="R17" s="67"/>
      <c r="S17" s="146"/>
      <c r="T17" s="147"/>
      <c r="U17" s="148"/>
      <c r="V17" s="139"/>
      <c r="W17" s="139"/>
      <c r="X17" s="139"/>
      <c r="Y17" s="140"/>
      <c r="Z17" s="68"/>
    </row>
    <row r="18" spans="1:26" ht="15.75" customHeight="1">
      <c r="A18" s="69">
        <v>7</v>
      </c>
      <c r="B18" s="109"/>
      <c r="C18" s="109"/>
      <c r="D18" s="109"/>
      <c r="E18" s="65"/>
      <c r="F18" s="66"/>
      <c r="G18" s="83"/>
      <c r="H18" s="83"/>
      <c r="I18" s="83"/>
      <c r="J18" s="83"/>
      <c r="K18" s="83"/>
      <c r="L18" s="119"/>
      <c r="M18" s="83"/>
      <c r="N18" s="98"/>
      <c r="O18" s="82"/>
      <c r="P18" s="82"/>
      <c r="Q18" s="67"/>
      <c r="R18" s="67"/>
      <c r="S18" s="146"/>
      <c r="T18" s="147"/>
      <c r="U18" s="148"/>
      <c r="V18" s="139"/>
      <c r="W18" s="139"/>
      <c r="X18" s="139"/>
      <c r="Y18" s="140"/>
      <c r="Z18" s="68"/>
    </row>
    <row r="19" spans="1:26" ht="15.75" customHeight="1">
      <c r="A19" s="69">
        <v>8</v>
      </c>
      <c r="B19" s="109"/>
      <c r="C19" s="109"/>
      <c r="D19" s="109"/>
      <c r="E19" s="65"/>
      <c r="F19" s="66"/>
      <c r="G19" s="83"/>
      <c r="H19" s="83"/>
      <c r="I19" s="83"/>
      <c r="J19" s="83"/>
      <c r="K19" s="83"/>
      <c r="L19" s="119"/>
      <c r="M19" s="83"/>
      <c r="N19" s="98"/>
      <c r="O19" s="82"/>
      <c r="P19" s="82"/>
      <c r="Q19" s="67"/>
      <c r="R19" s="67"/>
      <c r="S19" s="146"/>
      <c r="T19" s="147"/>
      <c r="U19" s="148"/>
      <c r="V19" s="139"/>
      <c r="W19" s="139"/>
      <c r="X19" s="139"/>
      <c r="Y19" s="140"/>
      <c r="Z19" s="68"/>
    </row>
    <row r="20" spans="1:26" s="1" customFormat="1" ht="15.75" customHeight="1">
      <c r="A20" s="69">
        <v>9</v>
      </c>
      <c r="B20" s="109"/>
      <c r="C20" s="109"/>
      <c r="D20" s="109"/>
      <c r="E20" s="65"/>
      <c r="F20" s="66"/>
      <c r="G20" s="83"/>
      <c r="H20" s="83"/>
      <c r="I20" s="83"/>
      <c r="J20" s="83"/>
      <c r="K20" s="83"/>
      <c r="L20" s="119"/>
      <c r="M20" s="83"/>
      <c r="N20" s="98"/>
      <c r="O20" s="82"/>
      <c r="P20" s="82"/>
      <c r="Q20" s="67"/>
      <c r="R20" s="67"/>
      <c r="S20" s="146"/>
      <c r="T20" s="147"/>
      <c r="U20" s="148"/>
      <c r="V20" s="139"/>
      <c r="W20" s="139"/>
      <c r="X20" s="139"/>
      <c r="Y20" s="140"/>
      <c r="Z20" s="68"/>
    </row>
    <row r="21" spans="1:26" ht="15.75" customHeight="1">
      <c r="A21" s="69">
        <v>10</v>
      </c>
      <c r="B21" s="109"/>
      <c r="C21" s="109"/>
      <c r="D21" s="109"/>
      <c r="E21" s="65"/>
      <c r="F21" s="66"/>
      <c r="G21" s="83"/>
      <c r="H21" s="83"/>
      <c r="I21" s="83"/>
      <c r="J21" s="83"/>
      <c r="K21" s="83"/>
      <c r="L21" s="119"/>
      <c r="M21" s="83"/>
      <c r="N21" s="98"/>
      <c r="O21" s="82"/>
      <c r="P21" s="82"/>
      <c r="Q21" s="67"/>
      <c r="R21" s="67"/>
      <c r="S21" s="146"/>
      <c r="T21" s="147"/>
      <c r="U21" s="148"/>
      <c r="V21" s="139"/>
      <c r="W21" s="139"/>
      <c r="X21" s="139"/>
      <c r="Y21" s="140"/>
      <c r="Z21" s="68"/>
    </row>
    <row r="22" spans="1:26" ht="12.75" customHeight="1">
      <c r="A22" s="94"/>
      <c r="B22" s="96"/>
      <c r="C22" s="96"/>
      <c r="D22" s="96"/>
      <c r="E22" s="94"/>
    </row>
    <row r="23" spans="1:26" ht="12.75" customHeight="1">
      <c r="A23" s="194" t="s">
        <v>84</v>
      </c>
      <c r="B23" s="195"/>
      <c r="C23" s="195"/>
      <c r="D23" s="196"/>
      <c r="E23" s="86"/>
      <c r="F23" s="88"/>
      <c r="G23" s="183" t="s">
        <v>79</v>
      </c>
      <c r="H23" s="183"/>
      <c r="I23" s="183"/>
      <c r="J23" s="183"/>
      <c r="K23" s="183"/>
      <c r="L23" s="183"/>
      <c r="M23" s="184"/>
      <c r="N23" s="185"/>
      <c r="O23" s="186"/>
      <c r="P23" s="193" t="s">
        <v>80</v>
      </c>
      <c r="Q23" s="183"/>
      <c r="R23" s="183"/>
      <c r="S23" s="183"/>
      <c r="T23" s="193" t="s">
        <v>81</v>
      </c>
      <c r="U23" s="184"/>
      <c r="V23" s="144" t="s">
        <v>82</v>
      </c>
      <c r="W23" s="144"/>
      <c r="X23" s="144"/>
      <c r="Y23" s="145"/>
      <c r="Z23" s="68"/>
    </row>
    <row r="24" spans="1:26" ht="12.75" customHeight="1">
      <c r="A24" s="197"/>
      <c r="B24" s="198"/>
      <c r="C24" s="198"/>
      <c r="D24" s="199"/>
      <c r="E24" s="86">
        <v>1</v>
      </c>
      <c r="F24" s="181" t="s">
        <v>73</v>
      </c>
      <c r="G24" s="182"/>
      <c r="H24" s="182"/>
      <c r="I24" s="182"/>
      <c r="J24" s="182"/>
      <c r="K24" s="182"/>
      <c r="L24" s="182"/>
      <c r="M24" s="182"/>
      <c r="N24" s="160" t="s">
        <v>75</v>
      </c>
      <c r="O24" s="161"/>
      <c r="P24" s="178">
        <v>2500</v>
      </c>
      <c r="Q24" s="179"/>
      <c r="R24" s="179"/>
      <c r="S24" s="179"/>
      <c r="T24" s="115"/>
      <c r="U24" s="112" t="s">
        <v>100</v>
      </c>
      <c r="V24" s="142" t="str">
        <f>IF(T24="","",P24*T24)</f>
        <v/>
      </c>
      <c r="W24" s="143"/>
      <c r="X24" s="143"/>
      <c r="Y24" s="106" t="s">
        <v>101</v>
      </c>
      <c r="Z24" s="68"/>
    </row>
    <row r="25" spans="1:26" ht="12.75" customHeight="1">
      <c r="A25" s="194" t="s">
        <v>85</v>
      </c>
      <c r="B25" s="195"/>
      <c r="C25" s="195"/>
      <c r="D25" s="196"/>
      <c r="E25" s="86">
        <v>2</v>
      </c>
      <c r="F25" s="181" t="s">
        <v>73</v>
      </c>
      <c r="G25" s="182"/>
      <c r="H25" s="182"/>
      <c r="I25" s="182"/>
      <c r="J25" s="182"/>
      <c r="K25" s="182"/>
      <c r="L25" s="176"/>
      <c r="M25" s="176"/>
      <c r="N25" s="160" t="s">
        <v>76</v>
      </c>
      <c r="O25" s="161"/>
      <c r="P25" s="189">
        <v>4500</v>
      </c>
      <c r="Q25" s="189"/>
      <c r="R25" s="189"/>
      <c r="S25" s="189"/>
      <c r="T25" s="115"/>
      <c r="U25" s="112" t="s">
        <v>100</v>
      </c>
      <c r="V25" s="142" t="str">
        <f t="shared" ref="V25:V32" si="0">IF(T25="","",P25*T25)</f>
        <v/>
      </c>
      <c r="W25" s="143"/>
      <c r="X25" s="143"/>
      <c r="Y25" s="106" t="s">
        <v>101</v>
      </c>
      <c r="Z25" s="68"/>
    </row>
    <row r="26" spans="1:26" ht="12.75" customHeight="1">
      <c r="A26" s="197"/>
      <c r="B26" s="198"/>
      <c r="C26" s="198"/>
      <c r="D26" s="199"/>
      <c r="E26" s="85">
        <v>3</v>
      </c>
      <c r="F26" s="176" t="s">
        <v>73</v>
      </c>
      <c r="G26" s="177"/>
      <c r="H26" s="177"/>
      <c r="I26" s="177"/>
      <c r="J26" s="177"/>
      <c r="K26" s="177"/>
      <c r="L26" s="177"/>
      <c r="M26" s="177"/>
      <c r="N26" s="187" t="s">
        <v>83</v>
      </c>
      <c r="O26" s="188"/>
      <c r="P26" s="190">
        <v>7000</v>
      </c>
      <c r="Q26" s="191"/>
      <c r="R26" s="191"/>
      <c r="S26" s="192"/>
      <c r="T26" s="115"/>
      <c r="U26" s="112" t="s">
        <v>100</v>
      </c>
      <c r="V26" s="142" t="str">
        <f t="shared" si="0"/>
        <v/>
      </c>
      <c r="W26" s="143"/>
      <c r="X26" s="143"/>
      <c r="Y26" s="106" t="s">
        <v>101</v>
      </c>
      <c r="Z26" s="68"/>
    </row>
    <row r="27" spans="1:26" ht="12.75" customHeight="1">
      <c r="A27" s="200" t="s">
        <v>86</v>
      </c>
      <c r="B27" s="201"/>
      <c r="C27" s="201"/>
      <c r="D27" s="202"/>
      <c r="E27" s="85">
        <v>4</v>
      </c>
      <c r="F27" s="87" t="s">
        <v>73</v>
      </c>
      <c r="G27" s="89"/>
      <c r="H27" s="89"/>
      <c r="I27" s="89"/>
      <c r="J27" s="89"/>
      <c r="K27" s="89"/>
      <c r="L27" s="89"/>
      <c r="M27" s="89"/>
      <c r="N27" s="160" t="s">
        <v>77</v>
      </c>
      <c r="O27" s="161"/>
      <c r="P27" s="178">
        <v>9000</v>
      </c>
      <c r="Q27" s="179"/>
      <c r="R27" s="179"/>
      <c r="S27" s="180"/>
      <c r="T27" s="115"/>
      <c r="U27" s="112" t="s">
        <v>100</v>
      </c>
      <c r="V27" s="142" t="str">
        <f t="shared" si="0"/>
        <v/>
      </c>
      <c r="W27" s="143"/>
      <c r="X27" s="143"/>
      <c r="Y27" s="106" t="s">
        <v>101</v>
      </c>
      <c r="Z27" s="68"/>
    </row>
    <row r="28" spans="1:26" ht="12.75" customHeight="1">
      <c r="A28" s="203"/>
      <c r="B28" s="204"/>
      <c r="C28" s="204"/>
      <c r="D28" s="205"/>
      <c r="E28" s="85">
        <v>1</v>
      </c>
      <c r="F28" s="90" t="s">
        <v>74</v>
      </c>
      <c r="G28" s="91"/>
      <c r="H28" s="91"/>
      <c r="I28" s="91"/>
      <c r="J28" s="91"/>
      <c r="K28" s="91"/>
      <c r="L28" s="117"/>
      <c r="M28" s="91"/>
      <c r="N28" s="160" t="s">
        <v>75</v>
      </c>
      <c r="O28" s="161"/>
      <c r="P28" s="190">
        <v>2000</v>
      </c>
      <c r="Q28" s="191"/>
      <c r="R28" s="191"/>
      <c r="S28" s="192"/>
      <c r="T28" s="115"/>
      <c r="U28" s="112" t="s">
        <v>100</v>
      </c>
      <c r="V28" s="142" t="str">
        <f t="shared" si="0"/>
        <v/>
      </c>
      <c r="W28" s="143"/>
      <c r="X28" s="143"/>
      <c r="Y28" s="106" t="s">
        <v>101</v>
      </c>
      <c r="Z28" s="68"/>
    </row>
    <row r="29" spans="1:26" ht="12.75" customHeight="1">
      <c r="A29" s="200" t="s">
        <v>87</v>
      </c>
      <c r="B29" s="201"/>
      <c r="C29" s="201"/>
      <c r="D29" s="202"/>
      <c r="E29" s="85">
        <v>2</v>
      </c>
      <c r="F29" s="90" t="s">
        <v>74</v>
      </c>
      <c r="G29" s="91"/>
      <c r="H29" s="91"/>
      <c r="I29" s="91"/>
      <c r="J29" s="91"/>
      <c r="K29" s="91"/>
      <c r="L29" s="117"/>
      <c r="M29" s="91"/>
      <c r="N29" s="160" t="s">
        <v>76</v>
      </c>
      <c r="O29" s="161"/>
      <c r="P29" s="178">
        <v>3500</v>
      </c>
      <c r="Q29" s="179"/>
      <c r="R29" s="179"/>
      <c r="S29" s="180"/>
      <c r="T29" s="115"/>
      <c r="U29" s="112" t="s">
        <v>100</v>
      </c>
      <c r="V29" s="142" t="str">
        <f t="shared" si="0"/>
        <v/>
      </c>
      <c r="W29" s="143"/>
      <c r="X29" s="143"/>
      <c r="Y29" s="106" t="s">
        <v>101</v>
      </c>
      <c r="Z29" s="84"/>
    </row>
    <row r="30" spans="1:26" ht="12.75" customHeight="1">
      <c r="A30" s="203"/>
      <c r="B30" s="204"/>
      <c r="C30" s="204"/>
      <c r="D30" s="205"/>
      <c r="E30" s="85">
        <v>3</v>
      </c>
      <c r="F30" s="90" t="s">
        <v>74</v>
      </c>
      <c r="G30" s="91"/>
      <c r="H30" s="91"/>
      <c r="I30" s="91"/>
      <c r="J30" s="91"/>
      <c r="K30" s="91"/>
      <c r="L30" s="117"/>
      <c r="M30" s="91"/>
      <c r="N30" s="187" t="s">
        <v>83</v>
      </c>
      <c r="O30" s="188"/>
      <c r="P30" s="190">
        <v>5500</v>
      </c>
      <c r="Q30" s="191"/>
      <c r="R30" s="191"/>
      <c r="S30" s="192"/>
      <c r="T30" s="115"/>
      <c r="U30" s="112" t="s">
        <v>100</v>
      </c>
      <c r="V30" s="142" t="str">
        <f t="shared" si="0"/>
        <v/>
      </c>
      <c r="W30" s="143"/>
      <c r="X30" s="143"/>
      <c r="Y30" s="106" t="s">
        <v>101</v>
      </c>
      <c r="Z30" s="84"/>
    </row>
    <row r="31" spans="1:26" ht="12.75" customHeight="1">
      <c r="A31" s="206" t="s">
        <v>88</v>
      </c>
      <c r="B31" s="207"/>
      <c r="C31" s="207"/>
      <c r="D31" s="208"/>
      <c r="E31" s="85">
        <v>4</v>
      </c>
      <c r="F31" s="90" t="s">
        <v>74</v>
      </c>
      <c r="G31" s="91"/>
      <c r="H31" s="91"/>
      <c r="I31" s="91"/>
      <c r="J31" s="91"/>
      <c r="K31" s="91"/>
      <c r="L31" s="117"/>
      <c r="M31" s="91"/>
      <c r="N31" s="160" t="s">
        <v>77</v>
      </c>
      <c r="O31" s="161"/>
      <c r="P31" s="178">
        <v>7000</v>
      </c>
      <c r="Q31" s="179"/>
      <c r="R31" s="179"/>
      <c r="S31" s="180"/>
      <c r="T31" s="115"/>
      <c r="U31" s="112" t="s">
        <v>100</v>
      </c>
      <c r="V31" s="142" t="str">
        <f t="shared" si="0"/>
        <v/>
      </c>
      <c r="W31" s="143"/>
      <c r="X31" s="143"/>
      <c r="Y31" s="106" t="s">
        <v>101</v>
      </c>
      <c r="Z31" s="62"/>
    </row>
    <row r="32" spans="1:26" ht="12.75" customHeight="1">
      <c r="A32" s="197"/>
      <c r="B32" s="198"/>
      <c r="C32" s="198"/>
      <c r="D32" s="199"/>
      <c r="E32" s="95"/>
      <c r="F32" s="92" t="s">
        <v>78</v>
      </c>
      <c r="G32" s="93"/>
      <c r="H32" s="93"/>
      <c r="I32" s="93"/>
      <c r="J32" s="93"/>
      <c r="K32" s="93"/>
      <c r="L32" s="93"/>
      <c r="M32" s="93"/>
      <c r="N32" s="160" t="s">
        <v>75</v>
      </c>
      <c r="O32" s="161"/>
      <c r="P32" s="190">
        <v>1000</v>
      </c>
      <c r="Q32" s="191"/>
      <c r="R32" s="191"/>
      <c r="S32" s="192"/>
      <c r="T32" s="115"/>
      <c r="U32" s="112" t="s">
        <v>100</v>
      </c>
      <c r="V32" s="142" t="str">
        <f t="shared" si="0"/>
        <v/>
      </c>
      <c r="W32" s="143"/>
      <c r="X32" s="143"/>
      <c r="Y32" s="106" t="s">
        <v>101</v>
      </c>
      <c r="Z32" s="62"/>
    </row>
    <row r="33" spans="1:25">
      <c r="A33" s="44"/>
      <c r="B33" s="44"/>
      <c r="C33" s="102"/>
      <c r="D33" s="44"/>
      <c r="S33" t="s">
        <v>99</v>
      </c>
      <c r="T33" s="218">
        <f>SUM(T24:T32)</f>
        <v>0</v>
      </c>
      <c r="U33" s="113" t="s">
        <v>100</v>
      </c>
      <c r="V33" s="141">
        <f>SUM(V24:X32)</f>
        <v>0</v>
      </c>
      <c r="W33" s="141" t="str">
        <f t="shared" ref="V33:X33" si="1">IF(SUM(W24:W32)=0,"",SUM(W24:W32))</f>
        <v/>
      </c>
      <c r="X33" s="141" t="str">
        <f t="shared" si="1"/>
        <v/>
      </c>
      <c r="Y33" s="114" t="s">
        <v>101</v>
      </c>
    </row>
  </sheetData>
  <mergeCells count="79">
    <mergeCell ref="A4:D4"/>
    <mergeCell ref="A5:D5"/>
    <mergeCell ref="S20:U20"/>
    <mergeCell ref="V20:Y20"/>
    <mergeCell ref="A23:D24"/>
    <mergeCell ref="A25:D26"/>
    <mergeCell ref="A27:D28"/>
    <mergeCell ref="A31:D32"/>
    <mergeCell ref="A29:D30"/>
    <mergeCell ref="T23:U23"/>
    <mergeCell ref="N32:O32"/>
    <mergeCell ref="P30:S30"/>
    <mergeCell ref="P31:S31"/>
    <mergeCell ref="P32:S32"/>
    <mergeCell ref="N28:O28"/>
    <mergeCell ref="N27:O27"/>
    <mergeCell ref="N30:O30"/>
    <mergeCell ref="N31:O31"/>
    <mergeCell ref="F26:M26"/>
    <mergeCell ref="P29:S29"/>
    <mergeCell ref="F25:M25"/>
    <mergeCell ref="G23:M23"/>
    <mergeCell ref="F24:M24"/>
    <mergeCell ref="N23:O23"/>
    <mergeCell ref="N25:O25"/>
    <mergeCell ref="N29:O29"/>
    <mergeCell ref="N26:O26"/>
    <mergeCell ref="P25:S25"/>
    <mergeCell ref="P26:S26"/>
    <mergeCell ref="P27:S27"/>
    <mergeCell ref="P28:S28"/>
    <mergeCell ref="P24:S24"/>
    <mergeCell ref="P23:S23"/>
    <mergeCell ref="D1:Q2"/>
    <mergeCell ref="N24:O24"/>
    <mergeCell ref="S19:U19"/>
    <mergeCell ref="S21:U21"/>
    <mergeCell ref="S16:U16"/>
    <mergeCell ref="S17:U17"/>
    <mergeCell ref="S18:U18"/>
    <mergeCell ref="S11:U11"/>
    <mergeCell ref="S12:U12"/>
    <mergeCell ref="A6:D8"/>
    <mergeCell ref="F6:P6"/>
    <mergeCell ref="F7:R7"/>
    <mergeCell ref="A9:B10"/>
    <mergeCell ref="D9:D10"/>
    <mergeCell ref="E9:F9"/>
    <mergeCell ref="M9:N9"/>
    <mergeCell ref="G9:L9"/>
    <mergeCell ref="C9:C10"/>
    <mergeCell ref="O9:P9"/>
    <mergeCell ref="Q9:R9"/>
    <mergeCell ref="V17:Y17"/>
    <mergeCell ref="V18:Y18"/>
    <mergeCell ref="S13:U13"/>
    <mergeCell ref="S14:U14"/>
    <mergeCell ref="S15:U15"/>
    <mergeCell ref="V14:Y14"/>
    <mergeCell ref="V15:Y15"/>
    <mergeCell ref="V16:Y16"/>
    <mergeCell ref="S10:U10"/>
    <mergeCell ref="V10:Y10"/>
    <mergeCell ref="V11:Y11"/>
    <mergeCell ref="V12:Y12"/>
    <mergeCell ref="V13:Y13"/>
    <mergeCell ref="V19:Y19"/>
    <mergeCell ref="V21:Y21"/>
    <mergeCell ref="V33:X33"/>
    <mergeCell ref="V28:X28"/>
    <mergeCell ref="V29:X29"/>
    <mergeCell ref="V30:X30"/>
    <mergeCell ref="V31:X31"/>
    <mergeCell ref="V32:X32"/>
    <mergeCell ref="V23:Y23"/>
    <mergeCell ref="V24:X24"/>
    <mergeCell ref="V25:X25"/>
    <mergeCell ref="V26:X26"/>
    <mergeCell ref="V27:X27"/>
  </mergeCells>
  <phoneticPr fontId="1"/>
  <dataValidations count="1">
    <dataValidation type="list" allowBlank="1" showInputMessage="1" showErrorMessage="1" sqref="E11:R21 Z11:Z21" xr:uid="{1DA9E644-D9FD-4EC9-9FF7-8F944DECDA54}">
      <formula1>"○"</formula1>
    </dataValidation>
  </dataValidations>
  <pageMargins left="0.25" right="0.25" top="0.75" bottom="0.43"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申込み書</vt:lpstr>
      <vt:lpstr>Sheet3</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セキ・ジュニア</cp:lastModifiedBy>
  <cp:lastPrinted>2019-10-27T14:52:16Z</cp:lastPrinted>
  <dcterms:created xsi:type="dcterms:W3CDTF">2017-08-14T03:12:16Z</dcterms:created>
  <dcterms:modified xsi:type="dcterms:W3CDTF">2019-10-27T14:54:52Z</dcterms:modified>
</cp:coreProperties>
</file>