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95" windowWidth="11355" windowHeight="7110" activeTab="0"/>
  </bookViews>
  <sheets>
    <sheet name="要項" sheetId="1" r:id="rId1"/>
    <sheet name="申込書" sheetId="2" r:id="rId2"/>
    <sheet name="Sheet3" sheetId="3" r:id="rId3"/>
  </sheets>
  <definedNames/>
  <calcPr fullCalcOnLoad="1"/>
</workbook>
</file>

<file path=xl/comments2.xml><?xml version="1.0" encoding="utf-8"?>
<comments xmlns="http://schemas.openxmlformats.org/spreadsheetml/2006/main">
  <authors>
    <author>eiki</author>
    <author>PC-637</author>
  </authors>
  <commentList>
    <comment ref="A5" authorId="0">
      <text>
        <r>
          <rPr>
            <sz val="9"/>
            <rFont val="ＭＳ Ｐゴシック"/>
            <family val="3"/>
          </rPr>
          <t xml:space="preserve">二日間参加される選手は、○印又はチェックを記入
</t>
        </r>
      </text>
    </comment>
    <comment ref="G39" authorId="0">
      <text>
        <r>
          <rPr>
            <sz val="9"/>
            <rFont val="ＭＳ Ｐゴシック"/>
            <family val="3"/>
          </rPr>
          <t xml:space="preserve">参加人数
</t>
        </r>
      </text>
    </comment>
    <comment ref="C47" authorId="1">
      <text>
        <r>
          <rPr>
            <sz val="11"/>
            <rFont val="ＭＳ Ｐゴシック"/>
            <family val="3"/>
          </rPr>
          <t>振込み日を記入</t>
        </r>
      </text>
    </comment>
  </commentList>
</comments>
</file>

<file path=xl/sharedStrings.xml><?xml version="1.0" encoding="utf-8"?>
<sst xmlns="http://schemas.openxmlformats.org/spreadsheetml/2006/main" count="189" uniqueCount="98">
  <si>
    <t>主　　催　</t>
  </si>
  <si>
    <t>岐阜県アーチェリー協会</t>
  </si>
  <si>
    <t>主　　管　</t>
  </si>
  <si>
    <t>会　　場　</t>
  </si>
  <si>
    <t>競技種目　</t>
  </si>
  <si>
    <r>
      <t>競技規則</t>
    </r>
    <r>
      <rPr>
        <b/>
        <sz val="10"/>
        <rFont val="ＭＳ 明朝"/>
        <family val="1"/>
      </rPr>
      <t>　</t>
    </r>
  </si>
  <si>
    <t>全日本アーチェリー連盟競技規則により行う。</t>
  </si>
  <si>
    <t xml:space="preserve">開催期日    </t>
  </si>
  <si>
    <t>日    程</t>
  </si>
  <si>
    <t>設営準備、その他は役員・選手全員でお願いします。</t>
  </si>
  <si>
    <t>種　　別　</t>
  </si>
  <si>
    <t>ＲＣ部門：一般男子・女子、ジュニア男子・女子、キャデット男子・女子</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</si>
  <si>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</si>
  <si>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</si>
  <si>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</si>
  <si>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</si>
  <si>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</si>
  <si>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</si>
  <si>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</si>
  <si>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各加盟団体でまとめて申込書に記入の上、参加費を振り込むこと。（他都道府県は個人での申込可）</t>
  </si>
  <si>
    <t>E-mailにより申込む事。</t>
  </si>
  <si>
    <t>申 込 先</t>
  </si>
  <si>
    <t>振込先</t>
  </si>
  <si>
    <t>申込締切　</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</si>
  <si>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</si>
  <si>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</si>
  <si>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</si>
  <si>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</si>
  <si>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</si>
  <si>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</si>
  <si>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</si>
  <si>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ＣＰ部門：50mラウンド</t>
  </si>
  <si>
    <r>
      <t>西秋沢運動場</t>
    </r>
    <r>
      <rPr>
        <sz val="8"/>
        <rFont val="ＭＳ 明朝"/>
        <family val="1"/>
      </rPr>
      <t>（岐阜市西秋沢２） 岐阜市ア協会HP/ 岐阜西秋沢運動場(gooleﾏｯﾌﾟ) 検索</t>
    </r>
  </si>
  <si>
    <t>最大60名　(参加者数により１立ち進行）</t>
  </si>
  <si>
    <t>岐阜市アーチェリー協会　〒502-0017 岐阜市長良雄総93番地の2号</t>
  </si>
  <si>
    <t>　Mail　eiki@oboe.ocn.ne.jp</t>
  </si>
  <si>
    <t>ＦＡＸ：０５８－２３２－８３４５</t>
  </si>
  <si>
    <t>（銀行振込）十六銀行　長良支店 　普通預金　店番116　口座番号1637308</t>
  </si>
  <si>
    <t>岐阜市アーチェリー協会　 濱淵英紀　ハマブチ エイキ</t>
  </si>
  <si>
    <t>傷害保険は各自の責任において加入すること。</t>
  </si>
  <si>
    <t>2018年度岐阜県ターゲット記録会(7)(8) 開催要項</t>
  </si>
  <si>
    <t>6日</t>
  </si>
  <si>
    <t>氏　　名</t>
  </si>
  <si>
    <t>所　属</t>
  </si>
  <si>
    <t>半日</t>
  </si>
  <si>
    <t>種　目（ｍ）</t>
  </si>
  <si>
    <t>部門</t>
  </si>
  <si>
    <t>種　別
（RCのみ）</t>
  </si>
  <si>
    <t>性別</t>
  </si>
  <si>
    <t>公認</t>
  </si>
  <si>
    <t>非公</t>
  </si>
  <si>
    <t>○</t>
  </si>
  <si>
    <t>ぎふ　たろう</t>
  </si>
  <si>
    <t>○○㈱、○○中学校、○○アーチェリー協会</t>
  </si>
  <si>
    <t>RC</t>
  </si>
  <si>
    <t>一般</t>
  </si>
  <si>
    <t>男</t>
  </si>
  <si>
    <t>岐阜　太郎</t>
  </si>
  <si>
    <t>ＡＭ</t>
  </si>
  <si>
    <t>男･女</t>
  </si>
  <si>
    <t>ＰＭ</t>
  </si>
  <si>
    <t>参　加　費</t>
  </si>
  <si>
    <t>ｼﾞｭﾆｱ等</t>
  </si>
  <si>
    <t>＝</t>
  </si>
  <si>
    <t>その他</t>
  </si>
  <si>
    <t>計</t>
  </si>
  <si>
    <t>送金方法</t>
  </si>
  <si>
    <t>振    込</t>
  </si>
  <si>
    <t>銀行振込</t>
  </si>
  <si>
    <t>　　月　    日</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</si>
  <si>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</si>
  <si>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</si>
  <si>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</si>
  <si>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</si>
  <si>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</si>
  <si>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</si>
  <si>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</si>
  <si>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いかなる理由があっても、参加費は返金しない。</t>
  </si>
  <si>
    <t>岐阜県登録選手：ホームページ掲載日から、</t>
  </si>
  <si>
    <t>県外登録選手(会員書を忘れない様）：7月15日から</t>
  </si>
  <si>
    <t>申込開始日</t>
  </si>
  <si>
    <t>2018年8月5日（日）</t>
  </si>
  <si>
    <t>　　 (7)(8)共参加</t>
  </si>
  <si>
    <t>　　 (7)のみ参加</t>
  </si>
  <si>
    <t>2018年度岐阜県ターゲット記録会（7)(8）　参加申込書</t>
  </si>
  <si>
    <t>受付：8:30、開会式：8:50、競技開始：9:00、閉会式：16:00（予定）</t>
  </si>
  <si>
    <t>7月22日（日）必着</t>
  </si>
  <si>
    <t>そ の 他</t>
  </si>
  <si>
    <t>本競技会は、全日本アーチェリー連盟の公認競技会です。</t>
  </si>
  <si>
    <t>(8）のみの参加は認めない。</t>
  </si>
  <si>
    <t xml:space="preserve"> 70･60･50</t>
  </si>
  <si>
    <t>RC・CP</t>
  </si>
  <si>
    <t>(7)(8)参加　　ｼﾞｭﾆｱ・ｷｬﾃﾞｯﾄ・ﾉｰﾋﾞｽ：2,500円、その他：3,000円</t>
  </si>
  <si>
    <t>(7)のみ参加   ｼﾞｭﾆｱ・ｷｬﾃﾞｯﾄ・ﾉｰﾋﾞｽ：1,500円、その他：2,000円</t>
  </si>
  <si>
    <r>
      <t xml:space="preserve">岐阜市アーチェリー協会　 </t>
    </r>
    <r>
      <rPr>
        <sz val="8"/>
        <rFont val="ＭＳ 明朝"/>
        <family val="1"/>
      </rPr>
      <t>協力団体＝岐阜大学</t>
    </r>
  </si>
  <si>
    <t>ノービス男子・女子</t>
  </si>
  <si>
    <t>一般・ｼﾞｭﾆｱ･ｷｬﾃﾞｯﾄ・ﾉｰﾋﾞｽ</t>
  </si>
  <si>
    <t>ＲＣ部門：70mラウンド (ｼﾞｭﾆｱ：70m、ｷｬﾃﾞｯﾄ：60m、ﾉｰﾋﾞｽ 非公認：30ｍ)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</si>
</sst>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名&quot;"/>
    <numFmt numFmtId="178" formatCode="#,##0&quot;円&quot;"/>
    <numFmt numFmtId="179" formatCode="&quot;Yes&quot;;&quot;Yes&quot;;&quot;No&quot;"/>
    <numFmt numFmtId="180" formatCode="&quot;True&quot;;&quot;True&quot;;&quot;False&quot;"/>
    <numFmt numFmtId="181" formatCode="&quot;On&quot;;&quot;On&quot;;&quot;Off&quot;"/>
    <numFmt numFmtId="182" formatCode="[$€-2]\ #,##0.00_);[Red]\([$€-2]\ #,##0.00\)"/>
  </numFmts>
  <fonts count="55">
    <font>
      <sz val="11"/>
      <color theme="1"/>
      <name val="Calibri"/>
      <family val="3"/>
    </font>
    <font>
      <sz val="11"/>
      <color indexed="8"/>
      <name val="ＭＳ Ｐゴシック"/>
      <family val="3"/>
    </font>
    <font>
      <b/>
      <u val="single"/>
      <sz val="14"/>
      <name val="ＭＳ 明朝"/>
      <family val="1"/>
    </font>
    <font>
      <sz val="6"/>
      <name val="ＭＳ Ｐゴシック"/>
      <family val="3"/>
    </font>
    <font>
      <sz val="11"/>
      <name val="ＭＳ 明朝"/>
      <family val="1"/>
    </font>
    <font>
      <sz val="10"/>
      <name val="ＭＳ 明朝"/>
      <family val="1"/>
    </font>
    <font>
      <u val="single"/>
      <sz val="10"/>
      <name val="ＭＳ 明朝"/>
      <family val="1"/>
    </font>
    <font>
      <b/>
      <sz val="10"/>
      <name val="ＭＳ 明朝"/>
      <family val="1"/>
    </font>
    <font>
      <sz val="9"/>
      <name val="ＭＳ 明朝"/>
      <family val="1"/>
    </font>
    <font>
      <b/>
      <u val="single"/>
      <sz val="12"/>
      <name val="ＭＳ 明朝"/>
      <family val="1"/>
    </font>
    <font>
      <sz val="12"/>
      <name val="ＭＳ 明朝"/>
      <family val="1"/>
    </font>
    <font>
      <sz val="8"/>
      <name val="ＭＳ 明朝"/>
      <family val="1"/>
    </font>
    <font>
      <sz val="11"/>
      <name val="ＭＳ Ｐゴシック"/>
      <family val="3"/>
    </font>
    <font>
      <b/>
      <u val="single"/>
      <sz val="9"/>
      <name val="ＭＳ 明朝"/>
      <family val="1"/>
    </font>
    <font>
      <sz val="10"/>
      <color indexed="8"/>
      <name val="ＭＳ Ｐゴシック"/>
      <family val="3"/>
    </font>
    <font>
      <sz val="9"/>
      <color indexed="8"/>
      <name val="ＭＳ Ｐゴシック"/>
      <family val="3"/>
    </font>
    <font>
      <sz val="9"/>
      <name val="ＭＳ Ｐゴシック"/>
      <family val="3"/>
    </font>
    <font>
      <b/>
      <sz val="12"/>
      <name val="ＭＳ 明朝"/>
      <family val="1"/>
    </font>
    <font>
      <sz val="11"/>
      <name val="Microsoft Sans Serif"/>
      <family val="2"/>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b/>
      <sz val="11"/>
      <color indexed="10"/>
      <name val="ＭＳ Ｐゴシック"/>
      <family val="3"/>
    </font>
    <font>
      <b/>
      <sz val="9"/>
      <color indexed="10"/>
      <name val="Calibri"/>
      <family val="2"/>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bottom style="double"/>
    </border>
    <border>
      <left/>
      <right/>
      <top style="thin"/>
      <bottom/>
    </border>
    <border>
      <left/>
      <right/>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style="double"/>
    </border>
    <border>
      <left style="thin"/>
      <right style="thin"/>
      <top style="double"/>
      <bottom/>
    </border>
    <border>
      <left style="thin"/>
      <right style="thin"/>
      <top/>
      <bottom/>
    </border>
    <border>
      <left style="thin"/>
      <right>
        <color indexed="63"/>
      </right>
      <top>
        <color indexed="63"/>
      </top>
      <bottom>
        <color indexed="63"/>
      </bottom>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8" fillId="0" borderId="0">
      <alignment vertical="center"/>
      <protection/>
    </xf>
    <xf numFmtId="0" fontId="53" fillId="32" borderId="0" applyNumberFormat="0" applyBorder="0" applyAlignment="0" applyProtection="0"/>
  </cellStyleXfs>
  <cellXfs count="101">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xf>
    <xf numFmtId="0" fontId="7"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right"/>
    </xf>
    <xf numFmtId="0" fontId="8" fillId="0" borderId="0" xfId="0" applyFont="1" applyAlignment="1">
      <alignment vertical="top" wrapText="1"/>
    </xf>
    <xf numFmtId="0" fontId="4" fillId="0" borderId="0" xfId="0" applyFont="1" applyFill="1" applyAlignment="1">
      <alignment vertical="center"/>
    </xf>
    <xf numFmtId="0" fontId="9"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right" vertical="center"/>
    </xf>
    <xf numFmtId="0" fontId="10" fillId="0" borderId="12" xfId="0" applyFont="1" applyFill="1" applyBorder="1" applyAlignment="1">
      <alignment horizontal="center" vertical="center"/>
    </xf>
    <xf numFmtId="0" fontId="5" fillId="0" borderId="0" xfId="0" applyFont="1" applyFill="1" applyBorder="1" applyAlignment="1">
      <alignment horizontal="right" vertical="center"/>
    </xf>
    <xf numFmtId="176" fontId="5" fillId="0" borderId="10" xfId="0" applyNumberFormat="1" applyFont="1" applyFill="1" applyBorder="1" applyAlignment="1">
      <alignment horizontal="right" vertical="center"/>
    </xf>
    <xf numFmtId="178" fontId="5" fillId="0" borderId="10" xfId="0" applyNumberFormat="1" applyFont="1" applyFill="1" applyBorder="1" applyAlignment="1">
      <alignment horizontal="right" vertical="center"/>
    </xf>
    <xf numFmtId="0" fontId="5" fillId="0" borderId="10" xfId="0" applyFont="1" applyFill="1" applyBorder="1" applyAlignment="1">
      <alignment horizontal="right" vertical="center"/>
    </xf>
    <xf numFmtId="0" fontId="4" fillId="0" borderId="0" xfId="0" applyFont="1" applyFill="1" applyAlignment="1">
      <alignment/>
    </xf>
    <xf numFmtId="178" fontId="5" fillId="0" borderId="0" xfId="0" applyNumberFormat="1" applyFont="1" applyFill="1" applyBorder="1" applyAlignment="1">
      <alignment horizontal="right" vertical="center"/>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horizontal="right" vertical="center" indent="1"/>
    </xf>
    <xf numFmtId="0" fontId="5" fillId="0" borderId="10" xfId="0"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alignment horizontal="right" vertical="center" indent="1"/>
    </xf>
    <xf numFmtId="0" fontId="5" fillId="0" borderId="13" xfId="0" applyFont="1" applyFill="1" applyBorder="1" applyAlignment="1">
      <alignment horizontal="left"/>
    </xf>
    <xf numFmtId="0" fontId="5" fillId="0" borderId="0" xfId="0" applyFont="1" applyFill="1" applyBorder="1" applyAlignment="1">
      <alignment horizontal="left"/>
    </xf>
    <xf numFmtId="0" fontId="4" fillId="0" borderId="0" xfId="0" applyFont="1" applyFill="1" applyAlignment="1">
      <alignment horizontal="left"/>
    </xf>
    <xf numFmtId="0" fontId="11" fillId="0" borderId="0" xfId="0" applyFont="1" applyFill="1" applyAlignment="1">
      <alignment vertical="center"/>
    </xf>
    <xf numFmtId="0" fontId="5" fillId="0" borderId="14" xfId="0" applyFont="1" applyFill="1" applyBorder="1" applyAlignment="1">
      <alignment horizontal="left" vertical="center"/>
    </xf>
    <xf numFmtId="0" fontId="0" fillId="0" borderId="0" xfId="0"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14" fillId="0" borderId="0" xfId="0" applyFont="1" applyFill="1" applyAlignment="1">
      <alignment vertical="center"/>
    </xf>
    <xf numFmtId="0" fontId="5" fillId="0" borderId="0" xfId="0" applyFont="1" applyAlignment="1">
      <alignment horizontal="left" vertical="center" indent="6"/>
    </xf>
    <xf numFmtId="0" fontId="15" fillId="0" borderId="0" xfId="0" applyFont="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0" borderId="19" xfId="0" applyFont="1" applyFill="1" applyBorder="1" applyAlignment="1">
      <alignment vertical="center"/>
    </xf>
    <xf numFmtId="0" fontId="5" fillId="0" borderId="19" xfId="0" applyFont="1" applyFill="1" applyBorder="1" applyAlignment="1">
      <alignment vertical="center" wrapText="1"/>
    </xf>
    <xf numFmtId="0" fontId="5" fillId="0" borderId="17" xfId="0" applyFont="1" applyFill="1" applyBorder="1" applyAlignment="1">
      <alignment vertical="center"/>
    </xf>
    <xf numFmtId="0" fontId="5" fillId="0" borderId="17" xfId="0" applyFont="1" applyFill="1" applyBorder="1" applyAlignment="1">
      <alignment vertical="center" wrapText="1"/>
    </xf>
    <xf numFmtId="0" fontId="5" fillId="0" borderId="20" xfId="0" applyFont="1" applyFill="1" applyBorder="1" applyAlignment="1">
      <alignment vertical="center" wrapText="1"/>
    </xf>
    <xf numFmtId="0" fontId="4" fillId="0" borderId="16" xfId="0" applyFont="1" applyFill="1" applyBorder="1" applyAlignment="1">
      <alignment horizontal="center" vertical="center"/>
    </xf>
    <xf numFmtId="0" fontId="5" fillId="0" borderId="16" xfId="0" applyFont="1" applyFill="1" applyBorder="1" applyAlignment="1">
      <alignment vertical="center" wrapText="1"/>
    </xf>
    <xf numFmtId="0" fontId="4" fillId="0" borderId="20" xfId="0" applyFont="1" applyFill="1" applyBorder="1" applyAlignment="1">
      <alignment horizontal="center" vertical="center"/>
    </xf>
    <xf numFmtId="0" fontId="5" fillId="0" borderId="16" xfId="0" applyFont="1" applyFill="1" applyBorder="1" applyAlignment="1">
      <alignment vertical="center"/>
    </xf>
    <xf numFmtId="177" fontId="5" fillId="0" borderId="11" xfId="0" applyNumberFormat="1" applyFont="1" applyFill="1" applyBorder="1" applyAlignment="1">
      <alignment horizontal="right" vertical="center" wrapText="1"/>
    </xf>
    <xf numFmtId="177" fontId="5" fillId="0" borderId="17" xfId="0" applyNumberFormat="1" applyFont="1" applyFill="1" applyBorder="1" applyAlignment="1">
      <alignment horizontal="right" vertical="center" wrapText="1"/>
    </xf>
    <xf numFmtId="0" fontId="5" fillId="0" borderId="14" xfId="0" applyFont="1" applyFill="1" applyBorder="1" applyAlignment="1">
      <alignment horizontal="center" vertical="center"/>
    </xf>
    <xf numFmtId="0" fontId="5" fillId="0" borderId="21" xfId="0" applyFont="1" applyFill="1" applyBorder="1" applyAlignment="1">
      <alignment vertical="center"/>
    </xf>
    <xf numFmtId="14" fontId="5" fillId="0" borderId="15" xfId="0" applyNumberFormat="1" applyFont="1" applyFill="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distributed" vertical="center"/>
    </xf>
    <xf numFmtId="0" fontId="17" fillId="0" borderId="0" xfId="0" applyFont="1" applyAlignment="1">
      <alignment horizontal="left" vertical="center"/>
    </xf>
    <xf numFmtId="0" fontId="2" fillId="0" borderId="0" xfId="0" applyFont="1" applyAlignment="1">
      <alignment horizontal="center" vertical="center"/>
    </xf>
    <xf numFmtId="0" fontId="5" fillId="0" borderId="16" xfId="60" applyFont="1" applyFill="1" applyBorder="1" applyAlignment="1">
      <alignment horizontal="center" vertical="center" wrapText="1"/>
      <protection/>
    </xf>
    <xf numFmtId="0" fontId="5" fillId="0" borderId="17" xfId="60" applyFont="1" applyFill="1" applyBorder="1" applyAlignment="1">
      <alignment horizontal="center" vertical="center" wrapText="1"/>
      <protection/>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60" applyFont="1" applyFill="1" applyBorder="1" applyAlignment="1">
      <alignment horizontal="center" vertical="center" wrapText="1"/>
      <protection/>
    </xf>
    <xf numFmtId="0" fontId="5" fillId="0" borderId="20" xfId="60" applyFont="1" applyFill="1" applyBorder="1" applyAlignment="1">
      <alignment horizontal="center" vertical="center" wrapText="1"/>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33" borderId="16"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9"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left" vertical="center"/>
    </xf>
    <xf numFmtId="176" fontId="5" fillId="0" borderId="14" xfId="0" applyNumberFormat="1" applyFont="1" applyFill="1" applyBorder="1" applyAlignment="1">
      <alignment horizontal="center" vertical="center"/>
    </xf>
    <xf numFmtId="0" fontId="5" fillId="0" borderId="2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19050</xdr:rowOff>
    </xdr:from>
    <xdr:to>
      <xdr:col>2</xdr:col>
      <xdr:colOff>419100</xdr:colOff>
      <xdr:row>8</xdr:row>
      <xdr:rowOff>142875</xdr:rowOff>
    </xdr:to>
    <xdr:sp>
      <xdr:nvSpPr>
        <xdr:cNvPr id="1" name="テキスト ボックス 1"/>
        <xdr:cNvSpPr txBox="1">
          <a:spLocks noChangeArrowheads="1"/>
        </xdr:cNvSpPr>
      </xdr:nvSpPr>
      <xdr:spPr>
        <a:xfrm>
          <a:off x="257175" y="1123950"/>
          <a:ext cx="126682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表彰がある場合は、ふりがな</a:t>
          </a:r>
          <a:r>
            <a:rPr lang="en-US" cap="none" sz="1100" b="1" i="0" u="none" baseline="0">
              <a:solidFill>
                <a:srgbClr val="FF0000"/>
              </a:solidFill>
              <a:latin typeface="ＭＳ Ｐゴシック"/>
              <a:ea typeface="ＭＳ Ｐゴシック"/>
              <a:cs typeface="ＭＳ Ｐゴシック"/>
            </a:rPr>
            <a:t>を</a:t>
          </a:r>
          <a:r>
            <a:rPr lang="en-US" cap="none" sz="900" b="1" i="0" u="none" baseline="0">
              <a:solidFill>
                <a:srgbClr val="FF0000"/>
              </a:solidFill>
              <a:latin typeface="ＭＳ Ｐゴシック"/>
              <a:ea typeface="ＭＳ Ｐゴシック"/>
              <a:cs typeface="ＭＳ Ｐゴシック"/>
            </a:rPr>
            <a:t>記入させること</a:t>
          </a:r>
          <a:r>
            <a:rPr lang="en-US" cap="none" sz="900" b="1"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0"/>
  <sheetViews>
    <sheetView tabSelected="1" zoomScalePageLayoutView="0" workbookViewId="0" topLeftCell="A1">
      <selection activeCell="E1" sqref="E1"/>
    </sheetView>
  </sheetViews>
  <sheetFormatPr defaultColWidth="9.140625" defaultRowHeight="15"/>
  <cols>
    <col min="1" max="1" width="10.00390625" style="49" customWidth="1"/>
    <col min="2" max="2" width="1.28515625" style="49" customWidth="1"/>
    <col min="3" max="3" width="68.28125" style="54" customWidth="1"/>
    <col min="4" max="4" width="3.28125" style="49" customWidth="1"/>
    <col min="5" max="16384" width="9.00390625" style="49" customWidth="1"/>
  </cols>
  <sheetData>
    <row r="1" spans="1:3" ht="17.25">
      <c r="A1" s="77" t="s">
        <v>40</v>
      </c>
      <c r="B1" s="77"/>
      <c r="C1" s="77"/>
    </row>
    <row r="2" spans="1:3" ht="13.5">
      <c r="A2" s="1"/>
      <c r="B2" s="1"/>
      <c r="C2" s="50"/>
    </row>
    <row r="3" spans="1:3" s="51" customFormat="1" ht="15" customHeight="1">
      <c r="A3" s="2" t="s">
        <v>0</v>
      </c>
      <c r="B3" s="3"/>
      <c r="C3" s="4" t="s">
        <v>1</v>
      </c>
    </row>
    <row r="4" spans="1:3" s="51" customFormat="1" ht="15" customHeight="1">
      <c r="A4" s="2" t="s">
        <v>2</v>
      </c>
      <c r="B4" s="3"/>
      <c r="C4" s="4" t="s">
        <v>94</v>
      </c>
    </row>
    <row r="5" spans="1:3" s="51" customFormat="1" ht="15" customHeight="1">
      <c r="A5" s="2" t="s">
        <v>3</v>
      </c>
      <c r="B5" s="3"/>
      <c r="C5" s="4" t="s">
        <v>32</v>
      </c>
    </row>
    <row r="6" spans="1:3" s="52" customFormat="1" ht="15" customHeight="1">
      <c r="A6" s="5" t="s">
        <v>4</v>
      </c>
      <c r="B6" s="6"/>
      <c r="C6" s="7" t="s">
        <v>97</v>
      </c>
    </row>
    <row r="7" spans="1:3" s="52" customFormat="1" ht="15" customHeight="1">
      <c r="A7" s="5"/>
      <c r="B7" s="6"/>
      <c r="C7" s="7" t="s">
        <v>31</v>
      </c>
    </row>
    <row r="8" spans="1:3" s="52" customFormat="1" ht="15" customHeight="1">
      <c r="A8" s="5" t="s">
        <v>5</v>
      </c>
      <c r="B8" s="6"/>
      <c r="C8" s="8" t="s">
        <v>6</v>
      </c>
    </row>
    <row r="9" spans="1:3" s="51" customFormat="1" ht="15" customHeight="1">
      <c r="A9" s="2" t="s">
        <v>7</v>
      </c>
      <c r="B9" s="3"/>
      <c r="C9" s="76" t="s">
        <v>81</v>
      </c>
    </row>
    <row r="10" spans="1:3" s="10" customFormat="1" ht="15" customHeight="1">
      <c r="A10" s="2" t="s">
        <v>8</v>
      </c>
      <c r="B10" s="3"/>
      <c r="C10" s="11" t="s">
        <v>85</v>
      </c>
    </row>
    <row r="11" spans="1:3" s="10" customFormat="1" ht="15" customHeight="1">
      <c r="A11" s="2"/>
      <c r="B11" s="12"/>
      <c r="C11" s="11" t="s">
        <v>9</v>
      </c>
    </row>
    <row r="12" spans="1:3" s="51" customFormat="1" ht="15" customHeight="1">
      <c r="A12" s="2" t="s">
        <v>10</v>
      </c>
      <c r="B12" s="3"/>
      <c r="C12" s="13" t="s">
        <v>11</v>
      </c>
    </row>
    <row r="13" spans="1:3" s="51" customFormat="1" ht="15" customHeight="1">
      <c r="A13" s="2"/>
      <c r="B13" s="3"/>
      <c r="C13" s="13" t="s">
        <v>95</v>
      </c>
    </row>
    <row r="14" spans="1:3" s="51" customFormat="1" ht="15" customHeight="1">
      <c r="A14" s="15"/>
      <c r="B14" s="16"/>
      <c r="C14" s="11" t="s">
        <v>12</v>
      </c>
    </row>
    <row r="15" spans="1:3" s="51" customFormat="1" ht="15" customHeight="1">
      <c r="A15" s="2" t="s">
        <v>13</v>
      </c>
      <c r="B15" s="3"/>
      <c r="C15" s="11" t="s">
        <v>14</v>
      </c>
    </row>
    <row r="16" spans="1:3" s="51" customFormat="1" ht="15" customHeight="1">
      <c r="A16" s="16"/>
      <c r="B16" s="16"/>
      <c r="C16" s="4" t="s">
        <v>15</v>
      </c>
    </row>
    <row r="17" spans="1:3" s="51" customFormat="1" ht="15" customHeight="1">
      <c r="A17" s="16"/>
      <c r="B17" s="16"/>
      <c r="C17" s="4"/>
    </row>
    <row r="18" spans="1:3" s="51" customFormat="1" ht="15" customHeight="1">
      <c r="A18" s="2" t="s">
        <v>16</v>
      </c>
      <c r="B18" s="3"/>
      <c r="C18" s="7" t="s">
        <v>33</v>
      </c>
    </row>
    <row r="19" spans="1:3" s="10" customFormat="1" ht="15" customHeight="1">
      <c r="A19" s="2" t="s">
        <v>17</v>
      </c>
      <c r="B19" s="12"/>
      <c r="C19" s="7" t="s">
        <v>92</v>
      </c>
    </row>
    <row r="20" spans="1:3" s="10" customFormat="1" ht="15" customHeight="1">
      <c r="A20" s="12"/>
      <c r="B20" s="12"/>
      <c r="C20" s="7" t="s">
        <v>93</v>
      </c>
    </row>
    <row r="21" spans="1:3" s="10" customFormat="1" ht="15" customHeight="1">
      <c r="A21" s="12"/>
      <c r="B21" s="12"/>
      <c r="C21" s="7" t="s">
        <v>89</v>
      </c>
    </row>
    <row r="22" spans="1:3" s="10" customFormat="1" ht="15" customHeight="1">
      <c r="A22" s="12"/>
      <c r="B22" s="12"/>
      <c r="C22" s="7" t="s">
        <v>77</v>
      </c>
    </row>
    <row r="23" spans="1:3" s="51" customFormat="1" ht="30" customHeight="1">
      <c r="A23" s="2" t="s">
        <v>18</v>
      </c>
      <c r="B23" s="3"/>
      <c r="C23" s="17" t="s">
        <v>19</v>
      </c>
    </row>
    <row r="24" spans="1:3" s="51" customFormat="1" ht="15" customHeight="1">
      <c r="A24" s="16"/>
      <c r="B24" s="16"/>
      <c r="C24" s="4" t="s">
        <v>20</v>
      </c>
    </row>
    <row r="25" spans="1:3" s="10" customFormat="1" ht="15" customHeight="1">
      <c r="A25" s="2" t="s">
        <v>21</v>
      </c>
      <c r="B25" s="12"/>
      <c r="C25" s="10" t="s">
        <v>34</v>
      </c>
    </row>
    <row r="26" spans="1:3" s="10" customFormat="1" ht="15" customHeight="1">
      <c r="A26" s="12"/>
      <c r="B26" s="12"/>
      <c r="C26" s="4" t="s">
        <v>35</v>
      </c>
    </row>
    <row r="27" spans="1:3" s="51" customFormat="1" ht="15" customHeight="1">
      <c r="A27" s="10"/>
      <c r="B27" s="10"/>
      <c r="C27" s="4" t="s">
        <v>36</v>
      </c>
    </row>
    <row r="28" spans="1:3" s="10" customFormat="1" ht="15" customHeight="1">
      <c r="A28" s="2" t="s">
        <v>22</v>
      </c>
      <c r="B28" s="12"/>
      <c r="C28" s="10" t="s">
        <v>37</v>
      </c>
    </row>
    <row r="29" spans="1:3" s="10" customFormat="1" ht="15" customHeight="1">
      <c r="A29" s="12"/>
      <c r="B29" s="12"/>
      <c r="C29" s="53" t="s">
        <v>38</v>
      </c>
    </row>
    <row r="30" spans="1:3" s="51" customFormat="1" ht="15" customHeight="1">
      <c r="A30" s="9" t="s">
        <v>80</v>
      </c>
      <c r="B30" s="3"/>
      <c r="C30" s="74" t="s">
        <v>78</v>
      </c>
    </row>
    <row r="31" spans="1:3" s="51" customFormat="1" ht="15" customHeight="1">
      <c r="A31" s="75"/>
      <c r="B31" s="3"/>
      <c r="C31" s="74" t="s">
        <v>79</v>
      </c>
    </row>
    <row r="32" spans="1:3" s="51" customFormat="1" ht="15" customHeight="1">
      <c r="A32" s="75" t="s">
        <v>23</v>
      </c>
      <c r="B32" s="3"/>
      <c r="C32" s="76" t="s">
        <v>86</v>
      </c>
    </row>
    <row r="33" spans="1:3" s="51" customFormat="1" ht="15" customHeight="1">
      <c r="A33" s="2"/>
      <c r="B33" s="3"/>
      <c r="C33" s="4"/>
    </row>
    <row r="34" spans="1:3" s="51" customFormat="1" ht="15" customHeight="1">
      <c r="A34" s="2" t="s">
        <v>24</v>
      </c>
      <c r="B34" s="3"/>
      <c r="C34" s="10" t="s">
        <v>25</v>
      </c>
    </row>
    <row r="35" spans="1:3" s="10" customFormat="1" ht="30" customHeight="1">
      <c r="A35" s="18" t="s">
        <v>26</v>
      </c>
      <c r="B35" s="4"/>
      <c r="C35" s="19" t="s">
        <v>27</v>
      </c>
    </row>
    <row r="36" spans="1:3" s="10" customFormat="1" ht="15" customHeight="1">
      <c r="A36" s="18" t="s">
        <v>87</v>
      </c>
      <c r="B36" s="4"/>
      <c r="C36" s="19" t="s">
        <v>88</v>
      </c>
    </row>
    <row r="37" spans="1:3" s="10" customFormat="1" ht="30" customHeight="1">
      <c r="A37" s="11"/>
      <c r="B37" s="4"/>
      <c r="C37" s="20" t="s">
        <v>28</v>
      </c>
    </row>
    <row r="38" spans="1:3" s="10" customFormat="1" ht="30" customHeight="1">
      <c r="A38" s="11"/>
      <c r="B38" s="4"/>
      <c r="C38" s="20" t="s">
        <v>29</v>
      </c>
    </row>
    <row r="39" spans="1:3" s="10" customFormat="1" ht="17.25" customHeight="1">
      <c r="A39" s="11"/>
      <c r="B39" s="4"/>
      <c r="C39" s="20" t="s">
        <v>39</v>
      </c>
    </row>
    <row r="40" spans="1:3" s="1" customFormat="1" ht="119.25" customHeight="1">
      <c r="A40" s="21"/>
      <c r="B40" s="21"/>
      <c r="C40" s="22" t="s">
        <v>30</v>
      </c>
    </row>
    <row r="41" ht="12.75" customHeight="1"/>
  </sheetData>
  <sheetProtection/>
  <mergeCells count="1">
    <mergeCell ref="A1:C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V105"/>
  <sheetViews>
    <sheetView zoomScalePageLayoutView="0" workbookViewId="0" topLeftCell="A1">
      <selection activeCell="J1" sqref="J1"/>
    </sheetView>
  </sheetViews>
  <sheetFormatPr defaultColWidth="14.8515625" defaultRowHeight="15"/>
  <cols>
    <col min="1" max="1" width="2.421875" style="35" customWidth="1"/>
    <col min="2" max="2" width="14.140625" style="35" customWidth="1"/>
    <col min="3" max="3" width="18.57421875" style="35" customWidth="1"/>
    <col min="4" max="4" width="4.57421875" style="35" customWidth="1"/>
    <col min="5" max="5" width="8.57421875" style="35" customWidth="1"/>
    <col min="6" max="6" width="4.57421875" style="35" customWidth="1"/>
    <col min="7" max="7" width="6.7109375" style="35" customWidth="1"/>
    <col min="8" max="8" width="13.140625" style="35" customWidth="1"/>
    <col min="9" max="9" width="7.57421875" style="35" customWidth="1"/>
    <col min="10" max="253" width="6.57421875" style="23" customWidth="1"/>
    <col min="254" max="254" width="3.57421875" style="23" bestFit="1" customWidth="1"/>
    <col min="255" max="255" width="19.57421875" style="23" customWidth="1"/>
    <col min="256" max="16384" width="14.8515625" style="23" customWidth="1"/>
  </cols>
  <sheetData>
    <row r="1" spans="1:9" ht="15.75">
      <c r="A1" s="95" t="s">
        <v>84</v>
      </c>
      <c r="B1" s="95"/>
      <c r="C1" s="95"/>
      <c r="D1" s="95"/>
      <c r="E1" s="95"/>
      <c r="F1" s="95"/>
      <c r="G1" s="95"/>
      <c r="H1" s="95"/>
      <c r="I1" s="95"/>
    </row>
    <row r="2" spans="1:9" ht="15.75">
      <c r="A2" s="24"/>
      <c r="B2" s="24"/>
      <c r="C2" s="24"/>
      <c r="D2" s="24"/>
      <c r="E2" s="24"/>
      <c r="F2" s="24"/>
      <c r="G2" s="24"/>
      <c r="H2" s="24"/>
      <c r="I2" s="24"/>
    </row>
    <row r="3" spans="1:256" ht="14.25">
      <c r="A3" s="87" t="s">
        <v>41</v>
      </c>
      <c r="B3" s="87" t="s">
        <v>42</v>
      </c>
      <c r="C3" s="87" t="s">
        <v>43</v>
      </c>
      <c r="D3" s="87" t="s">
        <v>44</v>
      </c>
      <c r="E3" s="96" t="s">
        <v>45</v>
      </c>
      <c r="F3" s="97"/>
      <c r="G3" s="87" t="s">
        <v>46</v>
      </c>
      <c r="H3" s="87" t="s">
        <v>47</v>
      </c>
      <c r="I3" s="87" t="s">
        <v>48</v>
      </c>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4.25">
      <c r="A4" s="81"/>
      <c r="B4" s="88"/>
      <c r="C4" s="81"/>
      <c r="D4" s="81"/>
      <c r="E4" s="25" t="s">
        <v>49</v>
      </c>
      <c r="F4" s="25" t="s">
        <v>50</v>
      </c>
      <c r="G4" s="81"/>
      <c r="H4" s="81"/>
      <c r="I4" s="81"/>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3.5" customHeight="1">
      <c r="A5" s="89" t="s">
        <v>51</v>
      </c>
      <c r="B5" s="58" t="s">
        <v>52</v>
      </c>
      <c r="C5" s="91" t="s">
        <v>53</v>
      </c>
      <c r="D5" s="58"/>
      <c r="E5" s="91">
        <v>70</v>
      </c>
      <c r="F5" s="91"/>
      <c r="G5" s="91" t="s">
        <v>54</v>
      </c>
      <c r="H5" s="91" t="s">
        <v>55</v>
      </c>
      <c r="I5" s="91" t="s">
        <v>56</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13.5" customHeight="1" thickBot="1">
      <c r="A6" s="90"/>
      <c r="B6" s="59" t="s">
        <v>57</v>
      </c>
      <c r="C6" s="92"/>
      <c r="D6" s="59"/>
      <c r="E6" s="92"/>
      <c r="F6" s="92"/>
      <c r="G6" s="92"/>
      <c r="H6" s="92"/>
      <c r="I6" s="92"/>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13.5" customHeight="1" thickTop="1">
      <c r="A7" s="80"/>
      <c r="B7" s="60"/>
      <c r="C7" s="61"/>
      <c r="D7" s="61" t="s">
        <v>58</v>
      </c>
      <c r="E7" s="82" t="s">
        <v>90</v>
      </c>
      <c r="F7" s="84">
        <v>30</v>
      </c>
      <c r="G7" s="82" t="s">
        <v>91</v>
      </c>
      <c r="H7" s="80" t="s">
        <v>96</v>
      </c>
      <c r="I7" s="80" t="s">
        <v>59</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13.5" customHeight="1">
      <c r="A8" s="81"/>
      <c r="B8" s="62"/>
      <c r="C8" s="63"/>
      <c r="D8" s="64" t="s">
        <v>60</v>
      </c>
      <c r="E8" s="83"/>
      <c r="F8" s="85"/>
      <c r="G8" s="83"/>
      <c r="H8" s="100"/>
      <c r="I8" s="81"/>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13.5" customHeight="1">
      <c r="A9" s="86"/>
      <c r="B9" s="65"/>
      <c r="C9" s="56"/>
      <c r="D9" s="66" t="s">
        <v>58</v>
      </c>
      <c r="E9" s="78" t="s">
        <v>90</v>
      </c>
      <c r="F9" s="93">
        <v>30</v>
      </c>
      <c r="G9" s="78" t="s">
        <v>91</v>
      </c>
      <c r="H9" s="87" t="s">
        <v>96</v>
      </c>
      <c r="I9" s="87" t="s">
        <v>59</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13.5" customHeight="1">
      <c r="A10" s="86"/>
      <c r="B10" s="67"/>
      <c r="C10" s="57"/>
      <c r="D10" s="63" t="s">
        <v>60</v>
      </c>
      <c r="E10" s="79"/>
      <c r="F10" s="94"/>
      <c r="G10" s="79"/>
      <c r="H10" s="81"/>
      <c r="I10" s="81"/>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13.5" customHeight="1">
      <c r="A11" s="86"/>
      <c r="B11" s="68"/>
      <c r="C11" s="56"/>
      <c r="D11" s="66" t="s">
        <v>58</v>
      </c>
      <c r="E11" s="78" t="s">
        <v>90</v>
      </c>
      <c r="F11" s="93">
        <v>30</v>
      </c>
      <c r="G11" s="78" t="s">
        <v>91</v>
      </c>
      <c r="H11" s="87" t="s">
        <v>96</v>
      </c>
      <c r="I11" s="87" t="s">
        <v>59</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ht="13.5" customHeight="1">
      <c r="A12" s="86"/>
      <c r="B12" s="62"/>
      <c r="C12" s="57"/>
      <c r="D12" s="63" t="s">
        <v>60</v>
      </c>
      <c r="E12" s="79"/>
      <c r="F12" s="94"/>
      <c r="G12" s="79"/>
      <c r="H12" s="81"/>
      <c r="I12" s="81"/>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13.5" customHeight="1">
      <c r="A13" s="86"/>
      <c r="B13" s="68"/>
      <c r="C13" s="56"/>
      <c r="D13" s="66" t="s">
        <v>58</v>
      </c>
      <c r="E13" s="78" t="s">
        <v>90</v>
      </c>
      <c r="F13" s="93">
        <v>30</v>
      </c>
      <c r="G13" s="78" t="s">
        <v>91</v>
      </c>
      <c r="H13" s="100" t="s">
        <v>96</v>
      </c>
      <c r="I13" s="87" t="s">
        <v>59</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13.5" customHeight="1">
      <c r="A14" s="86"/>
      <c r="B14" s="62"/>
      <c r="C14" s="57"/>
      <c r="D14" s="63" t="s">
        <v>60</v>
      </c>
      <c r="E14" s="79"/>
      <c r="F14" s="94"/>
      <c r="G14" s="79"/>
      <c r="H14" s="100"/>
      <c r="I14" s="81"/>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13.5" customHeight="1">
      <c r="A15" s="86"/>
      <c r="B15" s="68"/>
      <c r="C15" s="56"/>
      <c r="D15" s="66" t="s">
        <v>58</v>
      </c>
      <c r="E15" s="78" t="s">
        <v>90</v>
      </c>
      <c r="F15" s="93">
        <v>30</v>
      </c>
      <c r="G15" s="78" t="s">
        <v>91</v>
      </c>
      <c r="H15" s="87" t="s">
        <v>96</v>
      </c>
      <c r="I15" s="87" t="s">
        <v>59</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13.5" customHeight="1">
      <c r="A16" s="86"/>
      <c r="B16" s="62"/>
      <c r="C16" s="57"/>
      <c r="D16" s="63" t="s">
        <v>60</v>
      </c>
      <c r="E16" s="79"/>
      <c r="F16" s="94"/>
      <c r="G16" s="79"/>
      <c r="H16" s="81"/>
      <c r="I16" s="81"/>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13.5" customHeight="1">
      <c r="A17" s="86"/>
      <c r="B17" s="68"/>
      <c r="C17" s="56"/>
      <c r="D17" s="66" t="s">
        <v>58</v>
      </c>
      <c r="E17" s="78" t="s">
        <v>90</v>
      </c>
      <c r="F17" s="93">
        <v>30</v>
      </c>
      <c r="G17" s="78" t="s">
        <v>91</v>
      </c>
      <c r="H17" s="100" t="s">
        <v>96</v>
      </c>
      <c r="I17" s="87" t="s">
        <v>59</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ht="13.5" customHeight="1">
      <c r="A18" s="86"/>
      <c r="B18" s="62"/>
      <c r="C18" s="57"/>
      <c r="D18" s="63" t="s">
        <v>60</v>
      </c>
      <c r="E18" s="79"/>
      <c r="F18" s="94"/>
      <c r="G18" s="79"/>
      <c r="H18" s="100"/>
      <c r="I18" s="81"/>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13.5" customHeight="1">
      <c r="A19" s="86"/>
      <c r="B19" s="68"/>
      <c r="C19" s="56"/>
      <c r="D19" s="66" t="s">
        <v>58</v>
      </c>
      <c r="E19" s="78" t="s">
        <v>90</v>
      </c>
      <c r="F19" s="93">
        <v>30</v>
      </c>
      <c r="G19" s="78" t="s">
        <v>91</v>
      </c>
      <c r="H19" s="87" t="s">
        <v>96</v>
      </c>
      <c r="I19" s="87" t="s">
        <v>59</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ht="13.5" customHeight="1">
      <c r="A20" s="86"/>
      <c r="B20" s="62"/>
      <c r="C20" s="57"/>
      <c r="D20" s="63" t="s">
        <v>60</v>
      </c>
      <c r="E20" s="79"/>
      <c r="F20" s="94"/>
      <c r="G20" s="79"/>
      <c r="H20" s="81"/>
      <c r="I20" s="81"/>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13.5" customHeight="1">
      <c r="A21" s="86"/>
      <c r="B21" s="68"/>
      <c r="C21" s="56"/>
      <c r="D21" s="66" t="s">
        <v>58</v>
      </c>
      <c r="E21" s="78" t="s">
        <v>90</v>
      </c>
      <c r="F21" s="93">
        <v>30</v>
      </c>
      <c r="G21" s="78" t="s">
        <v>91</v>
      </c>
      <c r="H21" s="100" t="s">
        <v>96</v>
      </c>
      <c r="I21" s="87" t="s">
        <v>59</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ht="13.5" customHeight="1">
      <c r="A22" s="86"/>
      <c r="B22" s="62"/>
      <c r="C22" s="57"/>
      <c r="D22" s="63" t="s">
        <v>60</v>
      </c>
      <c r="E22" s="79"/>
      <c r="F22" s="94"/>
      <c r="G22" s="79"/>
      <c r="H22" s="100"/>
      <c r="I22" s="81"/>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3.5" customHeight="1">
      <c r="A23" s="86"/>
      <c r="B23" s="68"/>
      <c r="C23" s="56"/>
      <c r="D23" s="66" t="s">
        <v>58</v>
      </c>
      <c r="E23" s="78" t="s">
        <v>90</v>
      </c>
      <c r="F23" s="93">
        <v>30</v>
      </c>
      <c r="G23" s="78" t="s">
        <v>91</v>
      </c>
      <c r="H23" s="87" t="s">
        <v>96</v>
      </c>
      <c r="I23" s="87" t="s">
        <v>59</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ht="13.5" customHeight="1">
      <c r="A24" s="86"/>
      <c r="B24" s="62"/>
      <c r="C24" s="57"/>
      <c r="D24" s="63" t="s">
        <v>60</v>
      </c>
      <c r="E24" s="79"/>
      <c r="F24" s="94"/>
      <c r="G24" s="79"/>
      <c r="H24" s="81"/>
      <c r="I24" s="81"/>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ht="13.5" customHeight="1">
      <c r="A25" s="86"/>
      <c r="B25" s="68"/>
      <c r="C25" s="56"/>
      <c r="D25" s="66" t="s">
        <v>58</v>
      </c>
      <c r="E25" s="78" t="s">
        <v>90</v>
      </c>
      <c r="F25" s="93">
        <v>30</v>
      </c>
      <c r="G25" s="78" t="s">
        <v>91</v>
      </c>
      <c r="H25" s="100" t="s">
        <v>96</v>
      </c>
      <c r="I25" s="87" t="s">
        <v>59</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ht="13.5" customHeight="1">
      <c r="A26" s="86"/>
      <c r="B26" s="62"/>
      <c r="C26" s="57"/>
      <c r="D26" s="63" t="s">
        <v>60</v>
      </c>
      <c r="E26" s="79"/>
      <c r="F26" s="94"/>
      <c r="G26" s="79"/>
      <c r="H26" s="100"/>
      <c r="I26" s="81"/>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ht="13.5" customHeight="1">
      <c r="A27" s="86"/>
      <c r="B27" s="68"/>
      <c r="C27" s="56"/>
      <c r="D27" s="66" t="s">
        <v>58</v>
      </c>
      <c r="E27" s="78" t="s">
        <v>90</v>
      </c>
      <c r="F27" s="93">
        <v>30</v>
      </c>
      <c r="G27" s="78" t="s">
        <v>91</v>
      </c>
      <c r="H27" s="87" t="s">
        <v>96</v>
      </c>
      <c r="I27" s="87" t="s">
        <v>59</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ht="13.5" customHeight="1">
      <c r="A28" s="86"/>
      <c r="B28" s="62"/>
      <c r="C28" s="57"/>
      <c r="D28" s="63" t="s">
        <v>60</v>
      </c>
      <c r="E28" s="79"/>
      <c r="F28" s="94"/>
      <c r="G28" s="79"/>
      <c r="H28" s="81"/>
      <c r="I28" s="81"/>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ht="13.5" customHeight="1">
      <c r="A29" s="86"/>
      <c r="B29" s="68"/>
      <c r="C29" s="56"/>
      <c r="D29" s="66" t="s">
        <v>58</v>
      </c>
      <c r="E29" s="78" t="s">
        <v>90</v>
      </c>
      <c r="F29" s="93">
        <v>30</v>
      </c>
      <c r="G29" s="78" t="s">
        <v>91</v>
      </c>
      <c r="H29" s="100" t="s">
        <v>96</v>
      </c>
      <c r="I29" s="87" t="s">
        <v>59</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ht="13.5" customHeight="1">
      <c r="A30" s="86"/>
      <c r="B30" s="62"/>
      <c r="C30" s="57"/>
      <c r="D30" s="63" t="s">
        <v>60</v>
      </c>
      <c r="E30" s="79"/>
      <c r="F30" s="94"/>
      <c r="G30" s="79"/>
      <c r="H30" s="100"/>
      <c r="I30" s="81"/>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ht="13.5" customHeight="1">
      <c r="A31" s="86"/>
      <c r="B31" s="68"/>
      <c r="C31" s="56"/>
      <c r="D31" s="66" t="s">
        <v>58</v>
      </c>
      <c r="E31" s="78" t="s">
        <v>90</v>
      </c>
      <c r="F31" s="93">
        <v>30</v>
      </c>
      <c r="G31" s="78" t="s">
        <v>91</v>
      </c>
      <c r="H31" s="87" t="s">
        <v>96</v>
      </c>
      <c r="I31" s="87" t="s">
        <v>59</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ht="13.5" customHeight="1">
      <c r="A32" s="86"/>
      <c r="B32" s="62"/>
      <c r="C32" s="57"/>
      <c r="D32" s="63" t="s">
        <v>60</v>
      </c>
      <c r="E32" s="79"/>
      <c r="F32" s="94"/>
      <c r="G32" s="79"/>
      <c r="H32" s="81"/>
      <c r="I32" s="81"/>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ht="13.5" customHeight="1">
      <c r="A33" s="86"/>
      <c r="B33" s="68"/>
      <c r="C33" s="56"/>
      <c r="D33" s="66" t="s">
        <v>58</v>
      </c>
      <c r="E33" s="78" t="s">
        <v>90</v>
      </c>
      <c r="F33" s="93">
        <v>30</v>
      </c>
      <c r="G33" s="78" t="s">
        <v>91</v>
      </c>
      <c r="H33" s="87" t="s">
        <v>96</v>
      </c>
      <c r="I33" s="87" t="s">
        <v>59</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13.5" customHeight="1">
      <c r="A34" s="86"/>
      <c r="B34" s="62"/>
      <c r="C34" s="57"/>
      <c r="D34" s="63" t="s">
        <v>60</v>
      </c>
      <c r="E34" s="79"/>
      <c r="F34" s="94"/>
      <c r="G34" s="79"/>
      <c r="H34" s="81"/>
      <c r="I34" s="81"/>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13.5" customHeight="1">
      <c r="A35" s="86"/>
      <c r="B35" s="68"/>
      <c r="C35" s="56"/>
      <c r="D35" s="66" t="s">
        <v>58</v>
      </c>
      <c r="E35" s="78" t="s">
        <v>90</v>
      </c>
      <c r="F35" s="93">
        <v>30</v>
      </c>
      <c r="G35" s="78" t="s">
        <v>91</v>
      </c>
      <c r="H35" s="87" t="s">
        <v>96</v>
      </c>
      <c r="I35" s="87" t="s">
        <v>59</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13.5" customHeight="1">
      <c r="A36" s="86"/>
      <c r="B36" s="62"/>
      <c r="C36" s="57"/>
      <c r="D36" s="63" t="s">
        <v>60</v>
      </c>
      <c r="E36" s="79"/>
      <c r="F36" s="94"/>
      <c r="G36" s="79"/>
      <c r="H36" s="81"/>
      <c r="I36" s="81"/>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4.25">
      <c r="A37" s="27"/>
      <c r="B37" s="28"/>
      <c r="C37" s="27"/>
      <c r="D37" s="27"/>
      <c r="E37" s="27"/>
      <c r="F37" s="28"/>
      <c r="G37" s="27"/>
      <c r="H37" s="27"/>
      <c r="I37" s="27"/>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5.75" thickBot="1">
      <c r="A38" s="29"/>
      <c r="B38" s="30" t="s">
        <v>61</v>
      </c>
      <c r="C38" s="31"/>
      <c r="D38" s="31"/>
      <c r="E38" s="31"/>
      <c r="F38" s="31"/>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ht="15" thickTop="1">
      <c r="A39" s="29"/>
      <c r="B39" s="34" t="s">
        <v>62</v>
      </c>
      <c r="C39" s="40" t="s">
        <v>82</v>
      </c>
      <c r="D39" s="40"/>
      <c r="E39" s="32">
        <v>2500</v>
      </c>
      <c r="F39" s="32"/>
      <c r="G39" s="69"/>
      <c r="H39" s="33" t="s">
        <v>63</v>
      </c>
      <c r="I39" s="33">
        <f>E39*G39</f>
        <v>0</v>
      </c>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ht="14.25">
      <c r="A40" s="29"/>
      <c r="B40" s="34" t="s">
        <v>64</v>
      </c>
      <c r="C40" s="40" t="s">
        <v>82</v>
      </c>
      <c r="D40" s="40"/>
      <c r="E40" s="32">
        <v>3000</v>
      </c>
      <c r="F40" s="32"/>
      <c r="G40" s="70"/>
      <c r="H40" s="33" t="s">
        <v>63</v>
      </c>
      <c r="I40" s="33">
        <f>E40*G40</f>
        <v>0</v>
      </c>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ht="14.25">
      <c r="A41" s="29"/>
      <c r="B41" s="34" t="s">
        <v>62</v>
      </c>
      <c r="C41" s="48" t="s">
        <v>83</v>
      </c>
      <c r="D41" s="40"/>
      <c r="E41" s="32">
        <v>1500</v>
      </c>
      <c r="F41" s="32"/>
      <c r="G41" s="70"/>
      <c r="H41" s="33" t="s">
        <v>63</v>
      </c>
      <c r="I41" s="33">
        <f>E41*G41</f>
        <v>0</v>
      </c>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ht="14.25">
      <c r="A42" s="29"/>
      <c r="B42" s="34" t="s">
        <v>64</v>
      </c>
      <c r="C42" s="48" t="s">
        <v>83</v>
      </c>
      <c r="D42" s="40"/>
      <c r="E42" s="32">
        <v>2000</v>
      </c>
      <c r="F42" s="32"/>
      <c r="G42" s="70"/>
      <c r="H42" s="33" t="s">
        <v>63</v>
      </c>
      <c r="I42" s="33">
        <f>E42*G42</f>
        <v>0</v>
      </c>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2:9" ht="14.25">
      <c r="B43" s="34"/>
      <c r="C43" s="71"/>
      <c r="D43" s="40"/>
      <c r="E43" s="32"/>
      <c r="F43" s="99"/>
      <c r="G43" s="99"/>
      <c r="H43" s="99"/>
      <c r="I43" s="33"/>
    </row>
    <row r="44" spans="2:9" ht="14.25">
      <c r="B44" s="34"/>
      <c r="C44" s="71"/>
      <c r="D44" s="40"/>
      <c r="E44" s="32"/>
      <c r="F44" s="99"/>
      <c r="G44" s="99"/>
      <c r="H44" s="99"/>
      <c r="I44" s="33"/>
    </row>
    <row r="45" spans="8:9" ht="14.25">
      <c r="H45" s="34" t="s">
        <v>65</v>
      </c>
      <c r="I45" s="33">
        <f>SUM(I39:I44)</f>
        <v>0</v>
      </c>
    </row>
    <row r="46" spans="1:256" ht="14.25">
      <c r="A46" s="29"/>
      <c r="B46" s="26" t="s">
        <v>66</v>
      </c>
      <c r="C46" s="55" t="s">
        <v>67</v>
      </c>
      <c r="D46" s="72"/>
      <c r="E46" s="29"/>
      <c r="F46" s="29"/>
      <c r="G46" s="29"/>
      <c r="H46" s="31"/>
      <c r="I46" s="36"/>
      <c r="J46" s="31"/>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2:9" ht="14.25">
      <c r="B47" s="26" t="s">
        <v>68</v>
      </c>
      <c r="C47" s="73" t="s">
        <v>69</v>
      </c>
      <c r="D47" s="72"/>
      <c r="E47" s="14"/>
      <c r="F47" s="14"/>
      <c r="G47" s="14"/>
      <c r="I47" s="23"/>
    </row>
    <row r="48" spans="1:256" ht="14.25">
      <c r="A48" s="38"/>
      <c r="B48" s="37"/>
      <c r="C48" s="37"/>
      <c r="D48" s="37"/>
      <c r="E48" s="28"/>
      <c r="F48" s="28"/>
      <c r="G48" s="28"/>
      <c r="H48" s="28"/>
      <c r="I48" s="37"/>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spans="1:256" ht="13.5">
      <c r="A49" s="38"/>
      <c r="B49" s="39" t="s">
        <v>70</v>
      </c>
      <c r="C49" s="98"/>
      <c r="D49" s="98"/>
      <c r="E49" s="98"/>
      <c r="F49" s="98"/>
      <c r="G49" s="41"/>
      <c r="H49" s="41"/>
      <c r="I49" s="42"/>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spans="1:256" ht="13.5">
      <c r="A50" s="38"/>
      <c r="B50" s="39" t="s">
        <v>71</v>
      </c>
      <c r="C50" s="98"/>
      <c r="D50" s="98"/>
      <c r="E50" s="98"/>
      <c r="F50" s="98"/>
      <c r="G50" s="37"/>
      <c r="H50" s="37"/>
      <c r="I50" s="37"/>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row>
    <row r="51" spans="1:256" ht="13.5">
      <c r="A51" s="38"/>
      <c r="B51" s="39" t="s">
        <v>72</v>
      </c>
      <c r="C51" s="98"/>
      <c r="D51" s="98"/>
      <c r="E51" s="98"/>
      <c r="F51" s="98"/>
      <c r="G51" s="37"/>
      <c r="H51" s="37"/>
      <c r="I51" s="41"/>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row>
    <row r="52" spans="1:256" ht="13.5">
      <c r="A52" s="38"/>
      <c r="B52" s="39" t="s">
        <v>73</v>
      </c>
      <c r="C52" s="98"/>
      <c r="D52" s="98"/>
      <c r="E52" s="98"/>
      <c r="F52" s="98"/>
      <c r="G52" s="37"/>
      <c r="H52" s="37"/>
      <c r="I52" s="42"/>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spans="1:256" ht="13.5">
      <c r="A53" s="38"/>
      <c r="B53" s="43" t="s">
        <v>74</v>
      </c>
      <c r="C53" s="98"/>
      <c r="D53" s="98"/>
      <c r="E53" s="98"/>
      <c r="F53" s="98"/>
      <c r="G53" s="37"/>
      <c r="H53" s="37"/>
      <c r="I53" s="42"/>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2:7" ht="13.5">
      <c r="B54" s="44" t="s">
        <v>75</v>
      </c>
      <c r="C54" s="44"/>
      <c r="D54" s="44"/>
      <c r="E54" s="44"/>
      <c r="F54" s="45"/>
      <c r="G54" s="46"/>
    </row>
    <row r="55" spans="2:7" ht="13.5">
      <c r="B55" s="45" t="s">
        <v>76</v>
      </c>
      <c r="C55" s="45"/>
      <c r="D55" s="45"/>
      <c r="E55" s="45"/>
      <c r="F55" s="45"/>
      <c r="G55" s="46"/>
    </row>
    <row r="96" spans="10:256" ht="13.5">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c r="ID96" s="47"/>
      <c r="IE96" s="47"/>
      <c r="IF96" s="47"/>
      <c r="IG96" s="47"/>
      <c r="IH96" s="47"/>
      <c r="II96" s="47"/>
      <c r="IJ96" s="47"/>
      <c r="IK96" s="47"/>
      <c r="IL96" s="47"/>
      <c r="IM96" s="47"/>
      <c r="IN96" s="47"/>
      <c r="IO96" s="47"/>
      <c r="IP96" s="47"/>
      <c r="IQ96" s="47"/>
      <c r="IR96" s="47"/>
      <c r="IS96" s="47"/>
      <c r="IT96" s="47"/>
      <c r="IU96" s="47"/>
      <c r="IV96" s="47"/>
    </row>
    <row r="97" spans="10:256" ht="13.5">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c r="IG97" s="47"/>
      <c r="IH97" s="47"/>
      <c r="II97" s="47"/>
      <c r="IJ97" s="47"/>
      <c r="IK97" s="47"/>
      <c r="IL97" s="47"/>
      <c r="IM97" s="47"/>
      <c r="IN97" s="47"/>
      <c r="IO97" s="47"/>
      <c r="IP97" s="47"/>
      <c r="IQ97" s="47"/>
      <c r="IR97" s="47"/>
      <c r="IS97" s="47"/>
      <c r="IT97" s="47"/>
      <c r="IU97" s="47"/>
      <c r="IV97" s="47"/>
    </row>
    <row r="98" spans="10:256" ht="13.5">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c r="IM98" s="47"/>
      <c r="IN98" s="47"/>
      <c r="IO98" s="47"/>
      <c r="IP98" s="47"/>
      <c r="IQ98" s="47"/>
      <c r="IR98" s="47"/>
      <c r="IS98" s="47"/>
      <c r="IT98" s="47"/>
      <c r="IU98" s="47"/>
      <c r="IV98" s="47"/>
    </row>
    <row r="99" spans="10:256" ht="13.5">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c r="GT99" s="47"/>
      <c r="GU99" s="47"/>
      <c r="GV99" s="47"/>
      <c r="GW99" s="47"/>
      <c r="GX99" s="47"/>
      <c r="GY99" s="47"/>
      <c r="GZ99" s="47"/>
      <c r="HA99" s="47"/>
      <c r="HB99" s="47"/>
      <c r="HC99" s="47"/>
      <c r="HD99" s="47"/>
      <c r="HE99" s="47"/>
      <c r="HF99" s="47"/>
      <c r="HG99" s="47"/>
      <c r="HH99" s="47"/>
      <c r="HI99" s="47"/>
      <c r="HJ99" s="47"/>
      <c r="HK99" s="47"/>
      <c r="HL99" s="47"/>
      <c r="HM99" s="47"/>
      <c r="HN99" s="47"/>
      <c r="HO99" s="47"/>
      <c r="HP99" s="47"/>
      <c r="HQ99" s="47"/>
      <c r="HR99" s="47"/>
      <c r="HS99" s="47"/>
      <c r="HT99" s="47"/>
      <c r="HU99" s="47"/>
      <c r="HV99" s="47"/>
      <c r="HW99" s="47"/>
      <c r="HX99" s="47"/>
      <c r="HY99" s="47"/>
      <c r="HZ99" s="47"/>
      <c r="IA99" s="47"/>
      <c r="IB99" s="47"/>
      <c r="IC99" s="47"/>
      <c r="ID99" s="47"/>
      <c r="IE99" s="47"/>
      <c r="IF99" s="47"/>
      <c r="IG99" s="47"/>
      <c r="IH99" s="47"/>
      <c r="II99" s="47"/>
      <c r="IJ99" s="47"/>
      <c r="IK99" s="47"/>
      <c r="IL99" s="47"/>
      <c r="IM99" s="47"/>
      <c r="IN99" s="47"/>
      <c r="IO99" s="47"/>
      <c r="IP99" s="47"/>
      <c r="IQ99" s="47"/>
      <c r="IR99" s="47"/>
      <c r="IS99" s="47"/>
      <c r="IT99" s="47"/>
      <c r="IU99" s="47"/>
      <c r="IV99" s="47"/>
    </row>
    <row r="100" spans="10:256" ht="13.5">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c r="GF100" s="47"/>
      <c r="GG100" s="47"/>
      <c r="GH100" s="47"/>
      <c r="GI100" s="47"/>
      <c r="GJ100" s="47"/>
      <c r="GK100" s="47"/>
      <c r="GL100" s="47"/>
      <c r="GM100" s="47"/>
      <c r="GN100" s="47"/>
      <c r="GO100" s="47"/>
      <c r="GP100" s="47"/>
      <c r="GQ100" s="47"/>
      <c r="GR100" s="47"/>
      <c r="GS100" s="47"/>
      <c r="GT100" s="47"/>
      <c r="GU100" s="47"/>
      <c r="GV100" s="47"/>
      <c r="GW100" s="47"/>
      <c r="GX100" s="47"/>
      <c r="GY100" s="47"/>
      <c r="GZ100" s="47"/>
      <c r="HA100" s="47"/>
      <c r="HB100" s="47"/>
      <c r="HC100" s="47"/>
      <c r="HD100" s="47"/>
      <c r="HE100" s="47"/>
      <c r="HF100" s="47"/>
      <c r="HG100" s="47"/>
      <c r="HH100" s="47"/>
      <c r="HI100" s="47"/>
      <c r="HJ100" s="47"/>
      <c r="HK100" s="47"/>
      <c r="HL100" s="47"/>
      <c r="HM100" s="47"/>
      <c r="HN100" s="47"/>
      <c r="HO100" s="47"/>
      <c r="HP100" s="47"/>
      <c r="HQ100" s="47"/>
      <c r="HR100" s="47"/>
      <c r="HS100" s="47"/>
      <c r="HT100" s="47"/>
      <c r="HU100" s="47"/>
      <c r="HV100" s="47"/>
      <c r="HW100" s="47"/>
      <c r="HX100" s="47"/>
      <c r="HY100" s="47"/>
      <c r="HZ100" s="47"/>
      <c r="IA100" s="47"/>
      <c r="IB100" s="47"/>
      <c r="IC100" s="47"/>
      <c r="ID100" s="47"/>
      <c r="IE100" s="47"/>
      <c r="IF100" s="47"/>
      <c r="IG100" s="47"/>
      <c r="IH100" s="47"/>
      <c r="II100" s="47"/>
      <c r="IJ100" s="47"/>
      <c r="IK100" s="47"/>
      <c r="IL100" s="47"/>
      <c r="IM100" s="47"/>
      <c r="IN100" s="47"/>
      <c r="IO100" s="47"/>
      <c r="IP100" s="47"/>
      <c r="IQ100" s="47"/>
      <c r="IR100" s="47"/>
      <c r="IS100" s="47"/>
      <c r="IT100" s="47"/>
      <c r="IU100" s="47"/>
      <c r="IV100" s="47"/>
    </row>
    <row r="101" spans="10:256" ht="13.5">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c r="ID101" s="47"/>
      <c r="IE101" s="47"/>
      <c r="IF101" s="47"/>
      <c r="IG101" s="47"/>
      <c r="IH101" s="47"/>
      <c r="II101" s="47"/>
      <c r="IJ101" s="47"/>
      <c r="IK101" s="47"/>
      <c r="IL101" s="47"/>
      <c r="IM101" s="47"/>
      <c r="IN101" s="47"/>
      <c r="IO101" s="47"/>
      <c r="IP101" s="47"/>
      <c r="IQ101" s="47"/>
      <c r="IR101" s="47"/>
      <c r="IS101" s="47"/>
      <c r="IT101" s="47"/>
      <c r="IU101" s="47"/>
      <c r="IV101" s="47"/>
    </row>
    <row r="102" spans="10:256" ht="13.5">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c r="IG102" s="47"/>
      <c r="IH102" s="47"/>
      <c r="II102" s="47"/>
      <c r="IJ102" s="47"/>
      <c r="IK102" s="47"/>
      <c r="IL102" s="47"/>
      <c r="IM102" s="47"/>
      <c r="IN102" s="47"/>
      <c r="IO102" s="47"/>
      <c r="IP102" s="47"/>
      <c r="IQ102" s="47"/>
      <c r="IR102" s="47"/>
      <c r="IS102" s="47"/>
      <c r="IT102" s="47"/>
      <c r="IU102" s="47"/>
      <c r="IV102" s="47"/>
    </row>
    <row r="103" spans="10:256" ht="13.5">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c r="IU103" s="47"/>
      <c r="IV103" s="47"/>
    </row>
    <row r="104" spans="10:256" ht="13.5">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c r="GF104" s="47"/>
      <c r="GG104" s="47"/>
      <c r="GH104" s="47"/>
      <c r="GI104" s="47"/>
      <c r="GJ104" s="47"/>
      <c r="GK104" s="47"/>
      <c r="GL104" s="47"/>
      <c r="GM104" s="47"/>
      <c r="GN104" s="47"/>
      <c r="GO104" s="47"/>
      <c r="GP104" s="47"/>
      <c r="GQ104" s="47"/>
      <c r="GR104" s="47"/>
      <c r="GS104" s="47"/>
      <c r="GT104" s="47"/>
      <c r="GU104" s="47"/>
      <c r="GV104" s="47"/>
      <c r="GW104" s="47"/>
      <c r="GX104" s="47"/>
      <c r="GY104" s="47"/>
      <c r="GZ104" s="47"/>
      <c r="HA104" s="47"/>
      <c r="HB104" s="47"/>
      <c r="HC104" s="47"/>
      <c r="HD104" s="47"/>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c r="IS104" s="47"/>
      <c r="IT104" s="47"/>
      <c r="IU104" s="47"/>
      <c r="IV104" s="47"/>
    </row>
    <row r="105" spans="10:256" ht="13.5">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47"/>
      <c r="FJ105" s="47"/>
      <c r="FK105" s="47"/>
      <c r="FL105" s="47"/>
      <c r="FM105" s="47"/>
      <c r="FN105" s="47"/>
      <c r="FO105" s="47"/>
      <c r="FP105" s="47"/>
      <c r="FQ105" s="47"/>
      <c r="FR105" s="47"/>
      <c r="FS105" s="47"/>
      <c r="FT105" s="47"/>
      <c r="FU105" s="47"/>
      <c r="FV105" s="47"/>
      <c r="FW105" s="47"/>
      <c r="FX105" s="47"/>
      <c r="FY105" s="47"/>
      <c r="FZ105" s="47"/>
      <c r="GA105" s="47"/>
      <c r="GB105" s="47"/>
      <c r="GC105" s="47"/>
      <c r="GD105" s="47"/>
      <c r="GE105" s="47"/>
      <c r="GF105" s="47"/>
      <c r="GG105" s="47"/>
      <c r="GH105" s="47"/>
      <c r="GI105" s="47"/>
      <c r="GJ105" s="47"/>
      <c r="GK105" s="47"/>
      <c r="GL105" s="47"/>
      <c r="GM105" s="47"/>
      <c r="GN105" s="47"/>
      <c r="GO105" s="47"/>
      <c r="GP105" s="47"/>
      <c r="GQ105" s="47"/>
      <c r="GR105" s="47"/>
      <c r="GS105" s="47"/>
      <c r="GT105" s="47"/>
      <c r="GU105" s="47"/>
      <c r="GV105" s="47"/>
      <c r="GW105" s="47"/>
      <c r="GX105" s="47"/>
      <c r="GY105" s="47"/>
      <c r="GZ105" s="47"/>
      <c r="HA105" s="47"/>
      <c r="HB105" s="47"/>
      <c r="HC105" s="47"/>
      <c r="HD105" s="47"/>
      <c r="HE105" s="47"/>
      <c r="HF105" s="47"/>
      <c r="HG105" s="47"/>
      <c r="HH105" s="47"/>
      <c r="HI105" s="47"/>
      <c r="HJ105" s="47"/>
      <c r="HK105" s="47"/>
      <c r="HL105" s="47"/>
      <c r="HM105" s="47"/>
      <c r="HN105" s="47"/>
      <c r="HO105" s="47"/>
      <c r="HP105" s="47"/>
      <c r="HQ105" s="47"/>
      <c r="HR105" s="47"/>
      <c r="HS105" s="47"/>
      <c r="HT105" s="47"/>
      <c r="HU105" s="47"/>
      <c r="HV105" s="47"/>
      <c r="HW105" s="47"/>
      <c r="HX105" s="47"/>
      <c r="HY105" s="47"/>
      <c r="HZ105" s="47"/>
      <c r="IA105" s="47"/>
      <c r="IB105" s="47"/>
      <c r="IC105" s="47"/>
      <c r="ID105" s="47"/>
      <c r="IE105" s="47"/>
      <c r="IF105" s="47"/>
      <c r="IG105" s="47"/>
      <c r="IH105" s="47"/>
      <c r="II105" s="47"/>
      <c r="IJ105" s="47"/>
      <c r="IK105" s="47"/>
      <c r="IL105" s="47"/>
      <c r="IM105" s="47"/>
      <c r="IN105" s="47"/>
      <c r="IO105" s="47"/>
      <c r="IP105" s="47"/>
      <c r="IQ105" s="47"/>
      <c r="IR105" s="47"/>
      <c r="IS105" s="47"/>
      <c r="IT105" s="47"/>
      <c r="IU105" s="47"/>
      <c r="IV105" s="47"/>
    </row>
  </sheetData>
  <sheetProtection/>
  <mergeCells count="113">
    <mergeCell ref="C51:F51"/>
    <mergeCell ref="C52:F52"/>
    <mergeCell ref="I27:I28"/>
    <mergeCell ref="I29:I30"/>
    <mergeCell ref="I31:I32"/>
    <mergeCell ref="I33:I34"/>
    <mergeCell ref="I35:I36"/>
    <mergeCell ref="H31:H32"/>
    <mergeCell ref="G31:G32"/>
    <mergeCell ref="H27:H28"/>
    <mergeCell ref="C53:F53"/>
    <mergeCell ref="F43:H43"/>
    <mergeCell ref="F44:H44"/>
    <mergeCell ref="C49:F49"/>
    <mergeCell ref="C50:F50"/>
    <mergeCell ref="I9:I10"/>
    <mergeCell ref="I11:I12"/>
    <mergeCell ref="E33:E34"/>
    <mergeCell ref="I13:I14"/>
    <mergeCell ref="I15:I16"/>
    <mergeCell ref="I25:I26"/>
    <mergeCell ref="A1:I1"/>
    <mergeCell ref="D3:D4"/>
    <mergeCell ref="E3:F3"/>
    <mergeCell ref="I3:I4"/>
    <mergeCell ref="I5:I6"/>
    <mergeCell ref="F23:F24"/>
    <mergeCell ref="G23:G24"/>
    <mergeCell ref="G17:G18"/>
    <mergeCell ref="H17:H18"/>
    <mergeCell ref="A35:A36"/>
    <mergeCell ref="E35:E36"/>
    <mergeCell ref="F35:F36"/>
    <mergeCell ref="G35:G36"/>
    <mergeCell ref="H35:H36"/>
    <mergeCell ref="A33:A34"/>
    <mergeCell ref="G33:G34"/>
    <mergeCell ref="A31:A32"/>
    <mergeCell ref="E31:E32"/>
    <mergeCell ref="F31:F32"/>
    <mergeCell ref="I7:I8"/>
    <mergeCell ref="F33:F34"/>
    <mergeCell ref="H33:H34"/>
    <mergeCell ref="I17:I18"/>
    <mergeCell ref="I19:I20"/>
    <mergeCell ref="I21:I22"/>
    <mergeCell ref="I23:I24"/>
    <mergeCell ref="G29:G30"/>
    <mergeCell ref="H29:H30"/>
    <mergeCell ref="G25:G26"/>
    <mergeCell ref="H25:H26"/>
    <mergeCell ref="A29:A30"/>
    <mergeCell ref="E29:E30"/>
    <mergeCell ref="F29:F30"/>
    <mergeCell ref="A27:A28"/>
    <mergeCell ref="E27:E28"/>
    <mergeCell ref="F27:F28"/>
    <mergeCell ref="G27:G28"/>
    <mergeCell ref="A25:A26"/>
    <mergeCell ref="E25:E26"/>
    <mergeCell ref="F25:F26"/>
    <mergeCell ref="G21:G22"/>
    <mergeCell ref="H21:H22"/>
    <mergeCell ref="H23:H24"/>
    <mergeCell ref="A21:A22"/>
    <mergeCell ref="E21:E22"/>
    <mergeCell ref="F21:F22"/>
    <mergeCell ref="A23:A24"/>
    <mergeCell ref="E23:E24"/>
    <mergeCell ref="A19:A20"/>
    <mergeCell ref="E19:E20"/>
    <mergeCell ref="F19:F20"/>
    <mergeCell ref="G19:G20"/>
    <mergeCell ref="H19:H20"/>
    <mergeCell ref="A17:A18"/>
    <mergeCell ref="E17:E18"/>
    <mergeCell ref="F17:F18"/>
    <mergeCell ref="G5:G6"/>
    <mergeCell ref="H5:H6"/>
    <mergeCell ref="F5:F6"/>
    <mergeCell ref="A15:A16"/>
    <mergeCell ref="E15:E16"/>
    <mergeCell ref="F15:F16"/>
    <mergeCell ref="H9:H10"/>
    <mergeCell ref="G11:G12"/>
    <mergeCell ref="H11:H12"/>
    <mergeCell ref="A13:A14"/>
    <mergeCell ref="E13:E14"/>
    <mergeCell ref="F13:F14"/>
    <mergeCell ref="F11:F12"/>
    <mergeCell ref="A9:A10"/>
    <mergeCell ref="E9:E10"/>
    <mergeCell ref="F9:F10"/>
    <mergeCell ref="A3:A4"/>
    <mergeCell ref="B3:B4"/>
    <mergeCell ref="C3:C4"/>
    <mergeCell ref="G3:G4"/>
    <mergeCell ref="H3:H4"/>
    <mergeCell ref="E11:E12"/>
    <mergeCell ref="A5:A6"/>
    <mergeCell ref="C5:C6"/>
    <mergeCell ref="E5:E6"/>
    <mergeCell ref="G9:G10"/>
    <mergeCell ref="G13:G14"/>
    <mergeCell ref="H13:H14"/>
    <mergeCell ref="G15:G16"/>
    <mergeCell ref="H15:H16"/>
    <mergeCell ref="A7:A8"/>
    <mergeCell ref="E7:E8"/>
    <mergeCell ref="F7:F8"/>
    <mergeCell ref="G7:G8"/>
    <mergeCell ref="H7:H8"/>
    <mergeCell ref="A11:A12"/>
  </mergeCells>
  <printOptions/>
  <pageMargins left="0.7" right="0.7" top="0.75" bottom="0.75" header="0.3" footer="0.3"/>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konomi</dc:creator>
  <cp:keywords/>
  <dc:description/>
  <cp:lastModifiedBy>濵淵英紀</cp:lastModifiedBy>
  <cp:lastPrinted>2018-02-23T05:33:49Z</cp:lastPrinted>
  <dcterms:created xsi:type="dcterms:W3CDTF">2018-02-23T04:53:47Z</dcterms:created>
  <dcterms:modified xsi:type="dcterms:W3CDTF">2018-06-22T07:07:40Z</dcterms:modified>
  <cp:category/>
  <cp:version/>
  <cp:contentType/>
  <cp:contentStatus/>
</cp:coreProperties>
</file>