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00" windowHeight="13005"/>
  </bookViews>
  <sheets>
    <sheet name="要項" sheetId="1" r:id="rId1"/>
    <sheet name="申込書" sheetId="2" r:id="rId2"/>
  </sheets>
  <calcPr calcId="144525"/>
</workbook>
</file>

<file path=xl/comments1.xml><?xml version="1.0" encoding="utf-8"?>
<comments xmlns="http://schemas.openxmlformats.org/spreadsheetml/2006/main">
  <authors>
    <author/>
  </authors>
  <commentList>
    <comment ref="B1" authorId="0">
      <text>
        <r>
          <rPr>
            <sz val="9"/>
            <rFont val="SimSun"/>
            <charset val="134"/>
          </rPr>
          <t xml:space="preserve">大会名を記入してください。
</t>
        </r>
        <r>
          <rPr>
            <sz val="9"/>
            <rFont val="SimSun"/>
            <charset val="134"/>
          </rPr>
          <t>間違いのないよう注意してください。</t>
        </r>
      </text>
    </comment>
    <comment ref="D5" authorId="0">
      <text>
        <r>
          <rPr>
            <sz val="9"/>
            <rFont val="SimSun"/>
            <charset val="134"/>
          </rPr>
          <t xml:space="preserve">所属の団体を記入してください。
</t>
        </r>
        <r>
          <rPr>
            <sz val="9"/>
            <rFont val="SimSun"/>
            <charset val="134"/>
          </rPr>
          <t xml:space="preserve">他県の方は、
</t>
        </r>
        <r>
          <rPr>
            <sz val="9"/>
            <rFont val="SimSun"/>
            <charset val="134"/>
          </rPr>
          <t>　所属県を記入してください。</t>
        </r>
      </text>
    </comment>
    <comment ref="B6" authorId="0">
      <text>
        <r>
          <rPr>
            <sz val="9"/>
            <rFont val="SimSun"/>
            <charset val="134"/>
          </rPr>
          <t>名前を記入</t>
        </r>
      </text>
    </comment>
    <comment ref="J48" authorId="0">
      <text>
        <r>
          <rPr>
            <sz val="9"/>
            <rFont val="SimSun"/>
            <charset val="134"/>
          </rPr>
          <t xml:space="preserve">振込み日、または
</t>
        </r>
        <r>
          <rPr>
            <sz val="9"/>
            <rFont val="SimSun"/>
            <charset val="134"/>
          </rPr>
          <t>振替日を記入</t>
        </r>
      </text>
    </comment>
    <comment ref="D50" authorId="0">
      <text>
        <r>
          <rPr>
            <sz val="9"/>
            <rFont val="SimSun"/>
            <charset val="134"/>
          </rPr>
          <t>加盟団体名を記入</t>
        </r>
      </text>
    </comment>
    <comment ref="D51" authorId="0">
      <text>
        <r>
          <rPr>
            <sz val="9"/>
            <rFont val="SimSun"/>
            <charset val="134"/>
          </rPr>
          <t>記入責任者を記入</t>
        </r>
      </text>
    </comment>
    <comment ref="D52" authorId="0">
      <text>
        <r>
          <rPr>
            <sz val="9"/>
            <rFont val="SimSun"/>
            <charset val="134"/>
          </rPr>
          <t>住所を記入</t>
        </r>
      </text>
    </comment>
    <comment ref="D53" authorId="0">
      <text>
        <r>
          <rPr>
            <sz val="9"/>
            <rFont val="SimSun"/>
            <charset val="134"/>
          </rPr>
          <t xml:space="preserve">連絡が取れる
</t>
        </r>
        <r>
          <rPr>
            <sz val="9"/>
            <rFont val="SimSun"/>
            <charset val="134"/>
          </rPr>
          <t>電話番号を記入</t>
        </r>
      </text>
    </comment>
    <comment ref="D54" authorId="0">
      <text>
        <r>
          <rPr>
            <sz val="9"/>
            <rFont val="SimSun"/>
            <charset val="134"/>
          </rPr>
          <t xml:space="preserve">連絡が取れる
</t>
        </r>
        <r>
          <rPr>
            <sz val="9"/>
            <rFont val="SimSun"/>
            <charset val="134"/>
          </rPr>
          <t>FAX番号を記入</t>
        </r>
      </text>
    </comment>
    <comment ref="D55" authorId="0">
      <text>
        <r>
          <rPr>
            <sz val="9"/>
            <rFont val="SimSun"/>
            <charset val="134"/>
          </rPr>
          <t xml:space="preserve">記載者のアドレスが望ましい
</t>
        </r>
      </text>
    </comment>
  </commentList>
</comments>
</file>

<file path=xl/sharedStrings.xml><?xml version="1.0" encoding="utf-8"?>
<sst xmlns="http://schemas.openxmlformats.org/spreadsheetml/2006/main" count="96">
  <si>
    <t>平成28年度岐阜県ターゲット記録会(12)(13)開催要項</t>
  </si>
  <si>
    <t>主　　催　</t>
  </si>
  <si>
    <t>岐阜県アーチェリー協会</t>
  </si>
  <si>
    <t>主　　管　</t>
  </si>
  <si>
    <t>可茂アーチェリー協会</t>
  </si>
  <si>
    <t>会　　場　</t>
  </si>
  <si>
    <t>牧野ふれあい広場　美濃加茂市牧野　可茂支援学校南側</t>
  </si>
  <si>
    <t>競技種目　</t>
  </si>
  <si>
    <t>ＲＣ部門：70mラウンド(ｷｬﾃﾞｯﾄ､ﾏｽﾀｰ：60m、ﾉｰﾋﾞｽ（非公認）：30ｍ）</t>
  </si>
  <si>
    <t>ＣＰ部門：50mラウンド</t>
  </si>
  <si>
    <r>
      <rPr>
        <sz val="10"/>
        <rFont val="ＭＳ 明朝"/>
        <charset val="128"/>
      </rPr>
      <t>競技規則</t>
    </r>
    <r>
      <rPr>
        <b/>
        <sz val="10"/>
        <rFont val="ＭＳ 明朝"/>
        <charset val="128"/>
      </rPr>
      <t>　</t>
    </r>
  </si>
  <si>
    <t>全日本アーチェリー連盟競技規則により行う。</t>
  </si>
  <si>
    <t xml:space="preserve">開催期日    </t>
  </si>
  <si>
    <t>平成29年3月19日（日）</t>
  </si>
  <si>
    <t>日    程</t>
  </si>
  <si>
    <t>受付：8:30、開会式：8:50、競技開始：9:00、表彰・閉会式：16:00（予定）</t>
  </si>
  <si>
    <t>設営準備、その他は役員・選手全員でお願いします。</t>
  </si>
  <si>
    <t>種　　別　</t>
  </si>
  <si>
    <t>ＲＣ部門：一般女子･男子､ジュニア女子・男子、キャデット女子・男子</t>
  </si>
  <si>
    <t>　　　　　マスター女子･男子、ノービス女子・男子</t>
  </si>
  <si>
    <t>ＣＰ部門：女子・男子</t>
  </si>
  <si>
    <t>参加資格　</t>
  </si>
  <si>
    <t>岐阜県アーチェリー協会へ選手登録をしている者</t>
  </si>
  <si>
    <t>全日本アーチェリー連盟に選手登録をしている者（他県の選手）</t>
  </si>
  <si>
    <t>(記録の公認に関しては各都道府県の協会と個別に調整ください)</t>
  </si>
  <si>
    <t xml:space="preserve">定    員   </t>
  </si>
  <si>
    <t>最大45名　(参加者数により１立ち進行）</t>
  </si>
  <si>
    <t>参 加 費</t>
  </si>
  <si>
    <t>(12)(13)共参加：ｼﾞｭﾆｱ・ｷｬﾃﾞｯﾄ・ﾉｰﾋﾞｽ：2,500円、その他：3,500円</t>
  </si>
  <si>
    <t>半日参加：ｼﾞｭﾆｱ・ｷｬﾃﾞｯﾄ・ﾉｰﾋﾞｽ：1,500円、その他：2,500円</t>
  </si>
  <si>
    <t xml:space="preserve">申込方法  </t>
  </si>
  <si>
    <t>県内は各加盟団体でまとめて申込書に記入の上E-Mail、FAX又は封書で送付、同時に参加費を振り込むこと。</t>
  </si>
  <si>
    <t>県外の登録者は申込書提出後、出場可否連絡を待ってから振込み。</t>
  </si>
  <si>
    <t>申 込 先</t>
  </si>
  <si>
    <t>〒5090236　岐阜県可児市皐ヶ丘7丁目46番地</t>
  </si>
  <si>
    <t>　石原久美子方　可茂アーチェリー協会記録会事務局</t>
  </si>
  <si>
    <t>E-Mail：isihara@qc.commufa.jp</t>
  </si>
  <si>
    <t>TEL:0574-64-1912（FAX同じ）　HP　http://kamo-ac.jimdo.com</t>
  </si>
  <si>
    <t>振込先</t>
  </si>
  <si>
    <t>（銀行振込）ゆうちょ銀行店番０８９店 当座　０１３０４９８　可茂アーチェリークラブ</t>
  </si>
  <si>
    <t>（郵便振替）記号００８５０　番号２１３０４９８　可茂アーチェリークラブ</t>
  </si>
  <si>
    <t>申込開始日</t>
  </si>
  <si>
    <t>岐阜県登録選手：２月１９日から、県外登録選手：２月２６日から</t>
  </si>
  <si>
    <t>申込締切　</t>
  </si>
  <si>
    <t>３月１２日（日）必着</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</si>
  <si>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</si>
  <si>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</si>
  <si>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</si>
  <si>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</si>
  <si>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</si>
  <si>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</si>
  <si>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</si>
  <si>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</si>
  <si>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</si>
  <si>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平成28年度岐阜県記録会（12）（13）申込書</t>
  </si>
  <si>
    <t>年</t>
  </si>
  <si>
    <t>月</t>
  </si>
  <si>
    <t>日</t>
  </si>
  <si>
    <t>氏　　名</t>
  </si>
  <si>
    <t>年齢</t>
  </si>
  <si>
    <t>所　　属</t>
  </si>
  <si>
    <t>種別</t>
  </si>
  <si>
    <t>性別</t>
  </si>
  <si>
    <t>一般</t>
  </si>
  <si>
    <t>ジュニア</t>
  </si>
  <si>
    <t>キャデット</t>
  </si>
  <si>
    <t>マスター</t>
  </si>
  <si>
    <t>ノービス</t>
  </si>
  <si>
    <t>午前⑭</t>
  </si>
  <si>
    <t>午後⑮</t>
  </si>
  <si>
    <t>70m</t>
  </si>
  <si>
    <t>60m</t>
  </si>
  <si>
    <t>30m</t>
  </si>
  <si>
    <t>例</t>
  </si>
  <si>
    <t>○○市アーチェリー協会</t>
  </si>
  <si>
    <t>RC</t>
  </si>
  <si>
    <t>女</t>
  </si>
  <si>
    <t>○</t>
  </si>
  <si>
    <t>岐阜　県太郎</t>
  </si>
  <si>
    <t>CP</t>
  </si>
  <si>
    <t>男</t>
  </si>
  <si>
    <t>参加費</t>
  </si>
  <si>
    <t>午前午後</t>
  </si>
  <si>
    <t>人数</t>
  </si>
  <si>
    <t>計</t>
  </si>
  <si>
    <t>半日</t>
  </si>
  <si>
    <t>一般・マスター</t>
  </si>
  <si>
    <t>小計　　</t>
  </si>
  <si>
    <t>合計</t>
  </si>
  <si>
    <t>　　　　　　　　　　　Mailアドレス は読みやすくお願いします。</t>
  </si>
  <si>
    <t>加盟団体名</t>
  </si>
  <si>
    <t>記入責任者</t>
  </si>
  <si>
    <t>住　　所</t>
  </si>
  <si>
    <t>TEL</t>
  </si>
  <si>
    <t>FAX</t>
  </si>
  <si>
    <t>Mail</t>
  </si>
</sst>
</file>

<file path=xl/styles.xml><?xml version="1.0" encoding="utf-8"?>
<styleSheet xmlns="http://schemas.openxmlformats.org/spreadsheetml/2006/main">
  <numFmts count="5">
    <numFmt numFmtId="176" formatCode="_ * #,##0_ ;_ * \-#,##0_ ;_ * &quot;-&quot;??_ ;_ @_ "/>
    <numFmt numFmtId="177" formatCode="_-&quot;\&quot;* #,##0.00_-\ ;\-&quot;\&quot;* #,##0.00_-\ ;_-&quot;\&quot;* &quot;-&quot;??_-\ ;_-@_-"/>
    <numFmt numFmtId="178" formatCode="_-&quot;\&quot;* #,##0_-\ ;\-&quot;\&quot;* #,##0_-\ ;_-&quot;\&quot;* &quot;-&quot;??_-\ ;_-@_-"/>
    <numFmt numFmtId="43" formatCode="_ * #,##0.00_ ;_ * \-#,##0.00_ ;_ * &quot;-&quot;??_ ;_ @_ "/>
    <numFmt numFmtId="179" formatCode="#,##0_);[Red]\(#,##0\)"/>
  </numFmts>
  <fonts count="47">
    <font>
      <sz val="11"/>
      <name val="ＭＳ Ｐゴシック"/>
      <charset val="128"/>
    </font>
    <font>
      <sz val="9"/>
      <color indexed="8"/>
      <name val="ＭＳ Ｐゴシック"/>
      <charset val="128"/>
    </font>
    <font>
      <sz val="11"/>
      <color indexed="8"/>
      <name val="ＭＳ Ｐゴシック"/>
      <charset val="128"/>
    </font>
    <font>
      <sz val="10"/>
      <name val="ＭＳ Ｐゴシック"/>
      <charset val="128"/>
    </font>
    <font>
      <sz val="11"/>
      <name val="ＭＳ 明朝"/>
      <charset val="128"/>
    </font>
    <font>
      <b/>
      <sz val="12"/>
      <name val="ＭＳ 明朝"/>
      <charset val="128"/>
    </font>
    <font>
      <sz val="12"/>
      <name val="ＭＳ 明朝"/>
      <charset val="128"/>
    </font>
    <font>
      <sz val="10.5"/>
      <name val="ＭＳ 明朝"/>
      <charset val="128"/>
    </font>
    <font>
      <sz val="14"/>
      <name val="ＭＳ 明朝"/>
      <charset val="128"/>
    </font>
    <font>
      <sz val="10"/>
      <name val="ＭＳ 明朝"/>
      <charset val="128"/>
    </font>
    <font>
      <sz val="8"/>
      <name val="ＭＳ 明朝"/>
      <charset val="128"/>
    </font>
    <font>
      <sz val="9"/>
      <name val="ＭＳ 明朝"/>
      <charset val="128"/>
    </font>
    <font>
      <b/>
      <sz val="10"/>
      <name val="ＭＳ 明朝"/>
      <charset val="128"/>
    </font>
    <font>
      <sz val="9"/>
      <name val="ＭＳ Ｐゴシック"/>
      <charset val="128"/>
    </font>
    <font>
      <b/>
      <sz val="9"/>
      <color indexed="10"/>
      <name val="ＭＳ 明朝"/>
      <charset val="128"/>
    </font>
    <font>
      <sz val="10"/>
      <color theme="1"/>
      <name val="ＭＳ Ｐゴシック"/>
      <charset val="128"/>
      <scheme val="minor"/>
    </font>
    <font>
      <sz val="10"/>
      <name val="ＭＳ 明朝"/>
      <charset val="128"/>
    </font>
    <font>
      <sz val="11"/>
      <name val="ＭＳ 明朝"/>
      <charset val="128"/>
    </font>
    <font>
      <sz val="9"/>
      <color theme="1"/>
      <name val="ＭＳ Ｐゴシック"/>
      <charset val="128"/>
      <scheme val="minor"/>
    </font>
    <font>
      <b/>
      <u/>
      <sz val="14"/>
      <name val="ＭＳ 明朝"/>
      <charset val="128"/>
    </font>
    <font>
      <b/>
      <u/>
      <sz val="9"/>
      <name val="ＭＳ 明朝"/>
      <charset val="128"/>
    </font>
    <font>
      <u/>
      <sz val="10"/>
      <name val="ＭＳ 明朝"/>
      <charset val="128"/>
    </font>
    <font>
      <b/>
      <sz val="10"/>
      <name val="ＭＳ 明朝"/>
      <charset val="128"/>
    </font>
    <font>
      <sz val="9"/>
      <name val="ＭＳ 明朝"/>
      <charset val="128"/>
    </font>
    <font>
      <sz val="11"/>
      <name val="ＭＳ Ｐゴシック"/>
      <charset val="134"/>
    </font>
    <font>
      <sz val="11"/>
      <color theme="1"/>
      <name val="ＭＳ Ｐゴシック"/>
      <charset val="134"/>
      <scheme val="minor"/>
    </font>
    <font>
      <b/>
      <sz val="11"/>
      <color indexed="9"/>
      <name val="ＭＳ Ｐゴシック"/>
      <charset val="128"/>
    </font>
    <font>
      <sz val="11"/>
      <color indexed="8"/>
      <name val="ＭＳ Ｐゴシック"/>
      <charset val="128"/>
    </font>
    <font>
      <b/>
      <sz val="11"/>
      <color indexed="56"/>
      <name val="ＭＳ Ｐゴシック"/>
      <charset val="128"/>
    </font>
    <font>
      <sz val="11"/>
      <color indexed="17"/>
      <name val="ＭＳ Ｐゴシック"/>
      <charset val="128"/>
    </font>
    <font>
      <u/>
      <sz val="11"/>
      <color rgb="FF0000FF"/>
      <name val="ＭＳ Ｐゴシック"/>
      <charset val="0"/>
      <scheme val="minor"/>
    </font>
    <font>
      <b/>
      <sz val="11"/>
      <color rgb="FFFFFFFF"/>
      <name val="ＭＳ Ｐゴシック"/>
      <charset val="0"/>
      <scheme val="minor"/>
    </font>
    <font>
      <i/>
      <sz val="11"/>
      <color indexed="23"/>
      <name val="ＭＳ Ｐゴシック"/>
      <charset val="128"/>
    </font>
    <font>
      <sz val="11"/>
      <color indexed="9"/>
      <name val="ＭＳ Ｐゴシック"/>
      <charset val="128"/>
    </font>
    <font>
      <sz val="11"/>
      <color indexed="60"/>
      <name val="ＭＳ Ｐゴシック"/>
      <charset val="128"/>
    </font>
    <font>
      <sz val="11"/>
      <color indexed="62"/>
      <name val="ＭＳ Ｐゴシック"/>
      <charset val="128"/>
    </font>
    <font>
      <b/>
      <sz val="11"/>
      <color indexed="8"/>
      <name val="ＭＳ Ｐゴシック"/>
      <charset val="128"/>
    </font>
    <font>
      <b/>
      <sz val="13"/>
      <color indexed="56"/>
      <name val="ＭＳ Ｐゴシック"/>
      <charset val="128"/>
    </font>
    <font>
      <sz val="11"/>
      <color indexed="20"/>
      <name val="ＭＳ Ｐゴシック"/>
      <charset val="128"/>
    </font>
    <font>
      <u/>
      <sz val="11"/>
      <color rgb="FF800080"/>
      <name val="ＭＳ Ｐゴシック"/>
      <charset val="0"/>
      <scheme val="minor"/>
    </font>
    <font>
      <b/>
      <sz val="11"/>
      <color indexed="63"/>
      <name val="ＭＳ Ｐゴシック"/>
      <charset val="128"/>
    </font>
    <font>
      <sz val="11"/>
      <color indexed="10"/>
      <name val="ＭＳ Ｐゴシック"/>
      <charset val="128"/>
    </font>
    <font>
      <sz val="11"/>
      <color indexed="52"/>
      <name val="ＭＳ Ｐゴシック"/>
      <charset val="128"/>
    </font>
    <font>
      <b/>
      <sz val="15"/>
      <color indexed="56"/>
      <name val="ＭＳ Ｐゴシック"/>
      <charset val="128"/>
    </font>
    <font>
      <sz val="11"/>
      <color rgb="FFFA7D00"/>
      <name val="ＭＳ Ｐゴシック"/>
      <charset val="0"/>
      <scheme val="minor"/>
    </font>
    <font>
      <b/>
      <sz val="11"/>
      <color indexed="52"/>
      <name val="ＭＳ Ｐゴシック"/>
      <charset val="128"/>
    </font>
    <font>
      <b/>
      <sz val="18"/>
      <color indexed="56"/>
      <name val="ＭＳ Ｐゴシック"/>
      <charset val="128"/>
    </font>
  </fonts>
  <fills count="2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44"/>
        <bgColor indexed="64"/>
      </patternFill>
    </fill>
    <fill>
      <patternFill patternType="solid">
        <fgColor rgb="FFA5A5A5"/>
        <bgColor indexed="64"/>
      </patternFill>
    </fill>
    <fill>
      <patternFill patternType="solid">
        <fgColor indexed="52"/>
        <bgColor indexed="64"/>
      </patternFill>
    </fill>
    <fill>
      <patternFill patternType="solid">
        <fgColor indexed="36"/>
        <bgColor indexed="64"/>
      </patternFill>
    </fill>
    <fill>
      <patternFill patternType="solid">
        <fgColor indexed="29"/>
        <bgColor indexed="64"/>
      </patternFill>
    </fill>
    <fill>
      <patternFill patternType="solid">
        <fgColor indexed="43"/>
        <bgColor indexed="64"/>
      </patternFill>
    </fill>
    <fill>
      <patternFill patternType="solid">
        <fgColor indexed="26"/>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22"/>
        <bgColor indexed="64"/>
      </patternFill>
    </fill>
    <fill>
      <patternFill patternType="solid">
        <fgColor indexed="30"/>
        <bgColor indexed="64"/>
      </patternFill>
    </fill>
    <fill>
      <patternFill patternType="solid">
        <fgColor indexed="27"/>
        <bgColor indexed="64"/>
      </patternFill>
    </fill>
    <fill>
      <patternFill patternType="solid">
        <fgColor indexed="31"/>
        <bgColor indexed="64"/>
      </patternFill>
    </fill>
  </fills>
  <borders count="84">
    <border>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bottom style="thin">
        <color indexed="8"/>
      </bottom>
      <diagonal/>
    </border>
    <border>
      <left style="medium">
        <color auto="1"/>
      </left>
      <right style="medium">
        <color auto="1"/>
      </right>
      <top/>
      <bottom/>
      <diagonal/>
    </border>
    <border>
      <left/>
      <right style="thin">
        <color indexed="8"/>
      </right>
      <top/>
      <bottom style="thin">
        <color indexed="8"/>
      </bottom>
      <diagonal/>
    </border>
    <border>
      <left style="thin">
        <color indexed="8"/>
      </left>
      <right/>
      <top/>
      <bottom style="thin">
        <color indexed="8"/>
      </bottom>
      <diagonal/>
    </border>
    <border>
      <left style="medium">
        <color auto="1"/>
      </left>
      <right style="medium">
        <color auto="1"/>
      </right>
      <top/>
      <bottom style="thin">
        <color indexed="8"/>
      </bottom>
      <diagonal/>
    </border>
    <border>
      <left/>
      <right/>
      <top/>
      <bottom style="thin">
        <color indexed="8"/>
      </bottom>
      <diagonal/>
    </border>
    <border>
      <left style="medium">
        <color auto="1"/>
      </left>
      <right style="thin">
        <color auto="1"/>
      </right>
      <top/>
      <bottom/>
      <diagonal/>
    </border>
    <border>
      <left style="medium">
        <color auto="1"/>
      </left>
      <right/>
      <top style="thin">
        <color indexed="8"/>
      </top>
      <bottom style="thin">
        <color indexed="8"/>
      </bottom>
      <diagonal/>
    </border>
    <border>
      <left style="medium">
        <color auto="1"/>
      </left>
      <right style="medium">
        <color auto="1"/>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style="medium">
        <color auto="1"/>
      </right>
      <top style="thin">
        <color indexed="8"/>
      </top>
      <bottom style="thin">
        <color indexed="8"/>
      </bottom>
      <diagonal/>
    </border>
    <border>
      <left/>
      <right/>
      <top style="thin">
        <color indexed="8"/>
      </top>
      <bottom style="thin">
        <color indexed="8"/>
      </bottom>
      <diagonal/>
    </border>
    <border>
      <left style="medium">
        <color auto="1"/>
      </left>
      <right/>
      <top style="thin">
        <color indexed="8"/>
      </top>
      <bottom/>
      <diagonal/>
    </border>
    <border>
      <left/>
      <right style="medium">
        <color auto="1"/>
      </right>
      <top style="thin">
        <color indexed="8"/>
      </top>
      <bottom/>
      <diagonal/>
    </border>
    <border>
      <left style="medium">
        <color auto="1"/>
      </left>
      <right style="thin">
        <color indexed="8"/>
      </right>
      <top style="thin">
        <color indexed="8"/>
      </top>
      <bottom style="thin">
        <color indexed="8"/>
      </bottom>
      <diagonal/>
    </border>
    <border>
      <left/>
      <right style="medium">
        <color auto="1"/>
      </right>
      <top/>
      <bottom style="thin">
        <color indexed="8"/>
      </bottom>
      <diagonal/>
    </border>
    <border>
      <left style="medium">
        <color auto="1"/>
      </left>
      <right style="medium">
        <color auto="1"/>
      </right>
      <top style="thin">
        <color auto="1"/>
      </top>
      <bottom/>
      <diagonal/>
    </border>
    <border>
      <left style="medium">
        <color auto="1"/>
      </left>
      <right/>
      <top style="thin">
        <color indexed="8"/>
      </top>
      <bottom style="medium">
        <color auto="1"/>
      </bottom>
      <diagonal/>
    </border>
    <border>
      <left style="medium">
        <color auto="1"/>
      </left>
      <right style="medium">
        <color auto="1"/>
      </right>
      <top style="thin">
        <color indexed="8"/>
      </top>
      <bottom style="medium">
        <color auto="1"/>
      </bottom>
      <diagonal/>
    </border>
    <border>
      <left/>
      <right/>
      <top style="thin">
        <color indexed="8"/>
      </top>
      <bottom style="medium">
        <color auto="1"/>
      </bottom>
      <diagonal/>
    </border>
    <border>
      <left style="medium">
        <color auto="1"/>
      </left>
      <right style="thin">
        <color indexed="8"/>
      </right>
      <top style="thin">
        <color indexed="8"/>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indexed="8"/>
      </right>
      <top style="medium">
        <color auto="1"/>
      </top>
      <bottom/>
      <diagonal/>
    </border>
    <border>
      <left style="thin">
        <color indexed="8"/>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indexed="8"/>
      </right>
      <top/>
      <bottom style="medium">
        <color auto="1"/>
      </bottom>
      <diagonal/>
    </border>
    <border>
      <left style="thin">
        <color indexed="8"/>
      </left>
      <right style="medium">
        <color auto="1"/>
      </right>
      <top/>
      <bottom style="medium">
        <color auto="1"/>
      </bottom>
      <diagonal/>
    </border>
    <border>
      <left style="thin">
        <color indexed="8"/>
      </left>
      <right style="thin">
        <color indexed="8"/>
      </right>
      <top/>
      <bottom style="thin">
        <color indexed="8"/>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indexed="8"/>
      </left>
      <right style="medium">
        <color auto="1"/>
      </right>
      <top style="thin">
        <color indexed="8"/>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62"/>
      </bottom>
      <diagonal/>
    </border>
    <border>
      <left/>
      <right/>
      <top/>
      <bottom style="double">
        <color rgb="FFFF8001"/>
      </bottom>
      <diagonal/>
    </border>
  </borders>
  <cellStyleXfs count="54">
    <xf numFmtId="0" fontId="0" fillId="0" borderId="0">
      <alignment vertical="center"/>
    </xf>
    <xf numFmtId="43" fontId="24" fillId="0" borderId="0" applyFont="0" applyFill="0" applyBorder="0" applyAlignment="0" applyProtection="0">
      <alignment vertical="center"/>
    </xf>
    <xf numFmtId="0" fontId="26" fillId="4" borderId="73" applyNumberFormat="0" applyAlignment="0" applyProtection="0">
      <alignment vertical="center"/>
    </xf>
    <xf numFmtId="0" fontId="35" fillId="5" borderId="77" applyNumberFormat="0" applyAlignment="0" applyProtection="0">
      <alignment vertical="center"/>
    </xf>
    <xf numFmtId="176" fontId="25" fillId="0" borderId="0" applyFont="0" applyFill="0" applyBorder="0" applyAlignment="0" applyProtection="0">
      <alignment vertical="center"/>
    </xf>
    <xf numFmtId="177" fontId="24" fillId="0" borderId="0" applyFont="0" applyFill="0" applyBorder="0" applyAlignment="0" applyProtection="0">
      <alignment vertical="center"/>
    </xf>
    <xf numFmtId="0" fontId="27" fillId="10" borderId="0" applyNumberFormat="0" applyBorder="0" applyAlignment="0" applyProtection="0">
      <alignment vertical="center"/>
    </xf>
    <xf numFmtId="178" fontId="25" fillId="0" borderId="0" applyFont="0" applyFill="0" applyBorder="0" applyAlignment="0" applyProtection="0">
      <alignment vertical="center"/>
    </xf>
    <xf numFmtId="0" fontId="27" fillId="8" borderId="0" applyNumberFormat="0" applyBorder="0" applyAlignment="0" applyProtection="0">
      <alignment vertical="center"/>
    </xf>
    <xf numFmtId="0" fontId="24" fillId="16" borderId="76" applyNumberFormat="0" applyFont="0" applyAlignment="0" applyProtection="0">
      <alignment vertical="center"/>
    </xf>
    <xf numFmtId="9" fontId="25" fillId="0" borderId="0" applyFont="0" applyFill="0" applyBorder="0" applyAlignment="0" applyProtection="0">
      <alignment vertical="center"/>
    </xf>
    <xf numFmtId="0" fontId="30" fillId="0" borderId="0" applyNumberFormat="0" applyFill="0" applyBorder="0" applyAlignment="0" applyProtection="0">
      <alignment vertical="center"/>
    </xf>
    <xf numFmtId="0" fontId="33" fillId="18" borderId="0" applyNumberFormat="0" applyBorder="0" applyAlignment="0" applyProtection="0">
      <alignment vertical="center"/>
    </xf>
    <xf numFmtId="0" fontId="39" fillId="0" borderId="0" applyNumberFormat="0" applyFill="0" applyBorder="0" applyAlignment="0" applyProtection="0">
      <alignment vertical="center"/>
    </xf>
    <xf numFmtId="0" fontId="29" fillId="7"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81" applyNumberFormat="0" applyFill="0" applyAlignment="0" applyProtection="0">
      <alignment vertical="center"/>
    </xf>
    <xf numFmtId="0" fontId="44" fillId="0" borderId="83" applyNumberFormat="0" applyFill="0" applyAlignment="0" applyProtection="0">
      <alignment vertical="center"/>
    </xf>
    <xf numFmtId="0" fontId="4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17" borderId="0" applyNumberFormat="0" applyBorder="0" applyAlignment="0" applyProtection="0">
      <alignment vertical="center"/>
    </xf>
    <xf numFmtId="0" fontId="40" fillId="23" borderId="80" applyNumberFormat="0" applyAlignment="0" applyProtection="0">
      <alignment vertical="center"/>
    </xf>
    <xf numFmtId="0" fontId="43" fillId="0" borderId="82" applyNumberFormat="0" applyFill="0" applyAlignment="0" applyProtection="0">
      <alignment vertical="center"/>
    </xf>
    <xf numFmtId="0" fontId="37" fillId="0" borderId="79" applyNumberFormat="0" applyFill="0" applyAlignment="0" applyProtection="0">
      <alignment vertical="center"/>
    </xf>
    <xf numFmtId="0" fontId="45" fillId="23" borderId="77" applyNumberFormat="0" applyAlignment="0" applyProtection="0">
      <alignment vertical="center"/>
    </xf>
    <xf numFmtId="0" fontId="28" fillId="0" borderId="74" applyNumberFormat="0" applyFill="0" applyAlignment="0" applyProtection="0">
      <alignment vertical="center"/>
    </xf>
    <xf numFmtId="0" fontId="28" fillId="0" borderId="0" applyNumberFormat="0" applyFill="0" applyBorder="0" applyAlignment="0" applyProtection="0">
      <alignment vertical="center"/>
    </xf>
    <xf numFmtId="0" fontId="33" fillId="20" borderId="0" applyNumberFormat="0" applyBorder="0" applyAlignment="0" applyProtection="0">
      <alignment vertical="center"/>
    </xf>
    <xf numFmtId="0" fontId="31" fillId="11" borderId="75" applyNumberFormat="0" applyAlignment="0" applyProtection="0">
      <alignment vertical="center"/>
    </xf>
    <xf numFmtId="0" fontId="27" fillId="10" borderId="0" applyNumberFormat="0" applyBorder="0" applyAlignment="0" applyProtection="0">
      <alignment vertical="center"/>
    </xf>
    <xf numFmtId="0" fontId="36" fillId="0" borderId="78" applyNumberFormat="0" applyFill="0" applyAlignment="0" applyProtection="0">
      <alignment vertical="center"/>
    </xf>
    <xf numFmtId="0" fontId="27" fillId="0" borderId="0">
      <alignment vertical="center"/>
    </xf>
    <xf numFmtId="0" fontId="38" fillId="6" borderId="0" applyNumberFormat="0" applyBorder="0" applyAlignment="0" applyProtection="0">
      <alignment vertical="center"/>
    </xf>
    <xf numFmtId="0" fontId="34" fillId="15" borderId="0" applyNumberFormat="0" applyBorder="0" applyAlignment="0" applyProtection="0">
      <alignment vertical="center"/>
    </xf>
    <xf numFmtId="0" fontId="33" fillId="22" borderId="0" applyNumberFormat="0" applyBorder="0" applyAlignment="0" applyProtection="0">
      <alignment vertical="center"/>
    </xf>
    <xf numFmtId="0" fontId="27" fillId="26" borderId="0" applyNumberFormat="0" applyBorder="0" applyAlignment="0" applyProtection="0">
      <alignment vertical="center"/>
    </xf>
    <xf numFmtId="0" fontId="27" fillId="25" borderId="0" applyNumberFormat="0" applyBorder="0" applyAlignment="0" applyProtection="0">
      <alignment vertical="center"/>
    </xf>
    <xf numFmtId="0" fontId="33" fillId="24" borderId="0" applyNumberFormat="0" applyBorder="0" applyAlignment="0" applyProtection="0">
      <alignment vertical="center"/>
    </xf>
    <xf numFmtId="0" fontId="27" fillId="6" borderId="0" applyNumberFormat="0" applyBorder="0" applyAlignment="0" applyProtection="0">
      <alignment vertical="center"/>
    </xf>
    <xf numFmtId="0" fontId="27" fillId="14" borderId="0" applyNumberFormat="0" applyBorder="0" applyAlignment="0" applyProtection="0">
      <alignment vertical="center"/>
    </xf>
    <xf numFmtId="0" fontId="27" fillId="5" borderId="0" applyNumberFormat="0" applyBorder="0" applyAlignment="0" applyProtection="0">
      <alignment vertical="center"/>
    </xf>
    <xf numFmtId="0" fontId="33" fillId="14" borderId="0" applyNumberFormat="0" applyBorder="0" applyAlignment="0" applyProtection="0">
      <alignment vertical="center"/>
    </xf>
    <xf numFmtId="0" fontId="33" fillId="21" borderId="0" applyNumberFormat="0" applyBorder="0" applyAlignment="0" applyProtection="0">
      <alignment vertical="center"/>
    </xf>
    <xf numFmtId="0" fontId="27" fillId="7" borderId="0" applyNumberFormat="0" applyBorder="0" applyAlignment="0" applyProtection="0">
      <alignment vertical="center"/>
    </xf>
    <xf numFmtId="0" fontId="27" fillId="9" borderId="0" applyNumberFormat="0" applyBorder="0" applyAlignment="0" applyProtection="0">
      <alignment vertical="center"/>
    </xf>
    <xf numFmtId="0" fontId="33" fillId="9" borderId="0" applyNumberFormat="0" applyBorder="0" applyAlignment="0" applyProtection="0">
      <alignment vertical="center"/>
    </xf>
    <xf numFmtId="0" fontId="33" fillId="13" borderId="0" applyNumberFormat="0" applyBorder="0" applyAlignment="0" applyProtection="0">
      <alignment vertical="center"/>
    </xf>
    <xf numFmtId="0" fontId="27" fillId="8" borderId="0" applyNumberFormat="0" applyBorder="0" applyAlignment="0" applyProtection="0">
      <alignment vertical="center"/>
    </xf>
    <xf numFmtId="0" fontId="33" fillId="13" borderId="0" applyNumberFormat="0" applyBorder="0" applyAlignment="0" applyProtection="0">
      <alignment vertical="center"/>
    </xf>
    <xf numFmtId="0" fontId="33" fillId="20" borderId="0" applyNumberFormat="0" applyBorder="0" applyAlignment="0" applyProtection="0">
      <alignment vertical="center"/>
    </xf>
    <xf numFmtId="0" fontId="27" fillId="19" borderId="0" applyNumberFormat="0" applyBorder="0" applyAlignment="0" applyProtection="0">
      <alignment vertical="center"/>
    </xf>
    <xf numFmtId="0" fontId="33" fillId="12" borderId="0" applyNumberFormat="0" applyBorder="0" applyAlignment="0" applyProtection="0">
      <alignment vertical="center"/>
    </xf>
    <xf numFmtId="0" fontId="0" fillId="0" borderId="0">
      <alignment vertical="center"/>
    </xf>
    <xf numFmtId="0" fontId="24" fillId="0" borderId="0">
      <alignment vertical="center"/>
    </xf>
  </cellStyleXfs>
  <cellXfs count="174">
    <xf numFmtId="0" fontId="0" fillId="0" borderId="0" xfId="0" applyFont="1" applyBorder="1" applyAlignment="1"/>
    <xf numFmtId="0" fontId="1" fillId="0" borderId="0" xfId="31" applyFont="1" applyBorder="1" applyAlignment="1">
      <alignment vertical="center"/>
    </xf>
    <xf numFmtId="0" fontId="2" fillId="0" borderId="0" xfId="31" applyFont="1" applyBorder="1" applyAlignment="1">
      <alignment vertical="center"/>
    </xf>
    <xf numFmtId="0" fontId="2" fillId="0" borderId="0" xfId="31" applyFont="1" applyBorder="1" applyAlignment="1">
      <alignment horizontal="center" vertical="center"/>
    </xf>
    <xf numFmtId="0" fontId="3" fillId="0" borderId="0" xfId="53" applyFont="1" applyAlignment="1"/>
    <xf numFmtId="0" fontId="4" fillId="0" borderId="0" xfId="31" applyFont="1" applyFill="1" applyBorder="1" applyAlignment="1"/>
    <xf numFmtId="0" fontId="5" fillId="0" borderId="0" xfId="31" applyFont="1" applyFill="1" applyBorder="1" applyAlignment="1">
      <alignment vertical="center"/>
    </xf>
    <xf numFmtId="0" fontId="5" fillId="0" borderId="0" xfId="31" applyFont="1" applyFill="1" applyBorder="1" applyAlignment="1">
      <alignment horizontal="center" vertical="center"/>
    </xf>
    <xf numFmtId="0" fontId="4" fillId="0" borderId="0" xfId="31" applyFont="1" applyFill="1" applyBorder="1" applyAlignment="1">
      <alignment horizontal="center"/>
    </xf>
    <xf numFmtId="0" fontId="4" fillId="2" borderId="0" xfId="31" applyFont="1" applyFill="1" applyBorder="1" applyAlignment="1">
      <alignment horizontal="center" vertical="center"/>
    </xf>
    <xf numFmtId="0" fontId="6" fillId="0" borderId="0" xfId="31" applyFont="1" applyFill="1" applyBorder="1" applyAlignment="1">
      <alignment horizontal="center" vertical="center"/>
    </xf>
    <xf numFmtId="0" fontId="7" fillId="0" borderId="1" xfId="31" applyFont="1" applyFill="1" applyBorder="1" applyAlignment="1">
      <alignment horizontal="center" vertical="center" wrapText="1"/>
    </xf>
    <xf numFmtId="0" fontId="8" fillId="0" borderId="2" xfId="31" applyFont="1" applyFill="1" applyBorder="1" applyAlignment="1">
      <alignment horizontal="center" vertical="center"/>
    </xf>
    <xf numFmtId="0" fontId="4" fillId="0" borderId="2" xfId="31" applyFont="1" applyFill="1" applyBorder="1" applyAlignment="1">
      <alignment horizontal="center" vertical="center" textRotation="255" wrapText="1"/>
    </xf>
    <xf numFmtId="0" fontId="8" fillId="0" borderId="1" xfId="31" applyFont="1" applyFill="1" applyBorder="1" applyAlignment="1">
      <alignment horizontal="center" vertical="center"/>
    </xf>
    <xf numFmtId="0" fontId="8" fillId="0" borderId="3" xfId="31" applyFont="1" applyFill="1" applyBorder="1" applyAlignment="1">
      <alignment horizontal="center" vertical="center"/>
    </xf>
    <xf numFmtId="0" fontId="4" fillId="0" borderId="2" xfId="31" applyFont="1" applyFill="1" applyBorder="1" applyAlignment="1">
      <alignment horizontal="center" vertical="center" textRotation="255"/>
    </xf>
    <xf numFmtId="0" fontId="4" fillId="0" borderId="4" xfId="31" applyFont="1" applyFill="1" applyBorder="1" applyAlignment="1">
      <alignment horizontal="center" vertical="center" textRotation="255" wrapText="1"/>
    </xf>
    <xf numFmtId="0" fontId="7" fillId="0" borderId="5" xfId="31" applyFont="1" applyFill="1" applyBorder="1" applyAlignment="1">
      <alignment horizontal="center" vertical="center" wrapText="1"/>
    </xf>
    <xf numFmtId="0" fontId="8" fillId="0" borderId="6" xfId="31" applyFont="1" applyFill="1" applyBorder="1" applyAlignment="1">
      <alignment horizontal="center" vertical="center"/>
    </xf>
    <xf numFmtId="0" fontId="4" fillId="0" borderId="6" xfId="31" applyFont="1" applyFill="1" applyBorder="1" applyAlignment="1">
      <alignment horizontal="center" vertical="center" textRotation="255" wrapText="1"/>
    </xf>
    <xf numFmtId="0" fontId="8" fillId="0" borderId="5" xfId="31" applyFont="1" applyFill="1" applyBorder="1" applyAlignment="1">
      <alignment horizontal="center" vertical="center"/>
    </xf>
    <xf numFmtId="0" fontId="8" fillId="0" borderId="7" xfId="31" applyFont="1" applyFill="1" applyBorder="1" applyAlignment="1">
      <alignment horizontal="center" vertical="center"/>
    </xf>
    <xf numFmtId="0" fontId="4" fillId="0" borderId="6" xfId="31" applyFont="1" applyFill="1" applyBorder="1" applyAlignment="1">
      <alignment horizontal="center" vertical="center" textRotation="255"/>
    </xf>
    <xf numFmtId="0" fontId="4" fillId="0" borderId="8" xfId="31" applyFont="1" applyFill="1" applyBorder="1" applyAlignment="1">
      <alignment horizontal="center" vertical="center"/>
    </xf>
    <xf numFmtId="0" fontId="9" fillId="3" borderId="9" xfId="31" applyFont="1" applyFill="1" applyBorder="1" applyAlignment="1">
      <alignment horizontal="center" vertical="center"/>
    </xf>
    <xf numFmtId="0" fontId="10" fillId="3" borderId="10" xfId="31" applyFont="1" applyFill="1" applyBorder="1" applyAlignment="1">
      <alignment horizontal="center"/>
    </xf>
    <xf numFmtId="0" fontId="6" fillId="3" borderId="10" xfId="31" applyFont="1" applyFill="1" applyBorder="1" applyAlignment="1">
      <alignment horizontal="center" vertical="center"/>
    </xf>
    <xf numFmtId="0" fontId="9" fillId="3" borderId="11" xfId="31" applyFont="1" applyFill="1" applyBorder="1" applyAlignment="1">
      <alignment horizontal="center" vertical="center"/>
    </xf>
    <xf numFmtId="0" fontId="9" fillId="3" borderId="12" xfId="31" applyFont="1" applyFill="1" applyBorder="1" applyAlignment="1">
      <alignment horizontal="center" vertical="center"/>
    </xf>
    <xf numFmtId="0" fontId="9" fillId="3" borderId="13" xfId="31" applyFont="1" applyFill="1" applyBorder="1" applyAlignment="1">
      <alignment horizontal="center" vertical="center"/>
    </xf>
    <xf numFmtId="0" fontId="11" fillId="3" borderId="14" xfId="31" applyFont="1" applyFill="1" applyBorder="1" applyAlignment="1">
      <alignment horizontal="center" vertical="center"/>
    </xf>
    <xf numFmtId="0" fontId="4" fillId="3" borderId="15" xfId="31" applyFont="1" applyFill="1" applyBorder="1" applyAlignment="1">
      <alignment horizontal="center" vertical="center"/>
    </xf>
    <xf numFmtId="0" fontId="9" fillId="3" borderId="16" xfId="31" applyFont="1" applyFill="1" applyBorder="1" applyAlignment="1">
      <alignment horizontal="center" vertical="center"/>
    </xf>
    <xf numFmtId="0" fontId="9" fillId="3" borderId="17" xfId="31" applyFont="1" applyFill="1" applyBorder="1" applyAlignment="1">
      <alignment horizontal="center" vertical="center" wrapText="1"/>
    </xf>
    <xf numFmtId="0" fontId="6" fillId="3" borderId="13" xfId="31" applyFont="1" applyFill="1" applyBorder="1" applyAlignment="1">
      <alignment horizontal="center" vertical="center"/>
    </xf>
    <xf numFmtId="0" fontId="9" fillId="3" borderId="18" xfId="31" applyFont="1" applyFill="1" applyBorder="1" applyAlignment="1">
      <alignment horizontal="center" vertical="center"/>
    </xf>
    <xf numFmtId="0" fontId="9" fillId="3" borderId="19" xfId="31" applyFont="1" applyFill="1" applyBorder="1" applyAlignment="1">
      <alignment horizontal="center" vertical="center"/>
    </xf>
    <xf numFmtId="0" fontId="9" fillId="3" borderId="20" xfId="31" applyFont="1" applyFill="1" applyBorder="1" applyAlignment="1">
      <alignment horizontal="center" vertical="center"/>
    </xf>
    <xf numFmtId="0" fontId="11" fillId="3" borderId="21" xfId="31" applyFont="1" applyFill="1" applyBorder="1" applyAlignment="1">
      <alignment horizontal="center"/>
    </xf>
    <xf numFmtId="0" fontId="9" fillId="0" borderId="16" xfId="31" applyFont="1" applyFill="1" applyBorder="1" applyAlignment="1">
      <alignment horizontal="center" vertical="center"/>
    </xf>
    <xf numFmtId="0" fontId="9" fillId="0" borderId="17" xfId="31" applyNumberFormat="1" applyFont="1" applyFill="1" applyBorder="1" applyAlignment="1">
      <alignment horizontal="center" vertical="center"/>
    </xf>
    <xf numFmtId="0" fontId="9" fillId="0" borderId="22" xfId="31" applyFont="1" applyFill="1" applyBorder="1" applyAlignment="1">
      <alignment horizontal="center" vertical="center" wrapText="1"/>
    </xf>
    <xf numFmtId="0" fontId="9" fillId="0" borderId="23" xfId="31" applyFont="1" applyFill="1" applyBorder="1" applyAlignment="1">
      <alignment horizontal="center" vertical="center" wrapText="1"/>
    </xf>
    <xf numFmtId="0" fontId="11" fillId="0" borderId="20" xfId="31" applyFont="1" applyFill="1" applyBorder="1" applyAlignment="1">
      <alignment horizontal="center" vertical="center"/>
    </xf>
    <xf numFmtId="0" fontId="11" fillId="0" borderId="21" xfId="31" applyFont="1" applyFill="1" applyBorder="1" applyAlignment="1">
      <alignment horizontal="center" vertical="center" wrapText="1"/>
    </xf>
    <xf numFmtId="0" fontId="4" fillId="2" borderId="24" xfId="31" applyFont="1" applyFill="1" applyBorder="1" applyAlignment="1">
      <alignment horizontal="center" vertical="center"/>
    </xf>
    <xf numFmtId="0" fontId="9" fillId="0" borderId="13" xfId="31" applyNumberFormat="1" applyFont="1" applyFill="1" applyBorder="1" applyAlignment="1">
      <alignment horizontal="center" vertical="center"/>
    </xf>
    <xf numFmtId="0" fontId="9" fillId="0" borderId="9" xfId="31" applyFont="1" applyFill="1" applyBorder="1" applyAlignment="1">
      <alignment horizontal="center" vertical="center" wrapText="1"/>
    </xf>
    <xf numFmtId="0" fontId="9" fillId="0" borderId="25" xfId="31" applyFont="1" applyFill="1" applyBorder="1" applyAlignment="1">
      <alignment horizontal="center" vertical="center" wrapText="1"/>
    </xf>
    <xf numFmtId="0" fontId="9" fillId="0" borderId="10" xfId="31" applyNumberFormat="1" applyFont="1" applyFill="1" applyBorder="1" applyAlignment="1">
      <alignment horizontal="center" vertical="center"/>
    </xf>
    <xf numFmtId="0" fontId="9" fillId="0" borderId="26" xfId="31" applyNumberFormat="1" applyFont="1" applyFill="1" applyBorder="1" applyAlignment="1">
      <alignment horizontal="center" vertical="center"/>
    </xf>
    <xf numFmtId="0" fontId="9" fillId="0" borderId="27" xfId="31" applyFont="1" applyFill="1" applyBorder="1" applyAlignment="1">
      <alignment horizontal="center" vertical="center"/>
    </xf>
    <xf numFmtId="0" fontId="9" fillId="0" borderId="6" xfId="31" applyNumberFormat="1" applyFont="1" applyFill="1" applyBorder="1" applyAlignment="1">
      <alignment horizontal="center" vertical="center"/>
    </xf>
    <xf numFmtId="0" fontId="9" fillId="0" borderId="5" xfId="31" applyFont="1" applyFill="1" applyBorder="1" applyAlignment="1">
      <alignment horizontal="center" vertical="center" wrapText="1"/>
    </xf>
    <xf numFmtId="0" fontId="9" fillId="0" borderId="7" xfId="31" applyFont="1" applyFill="1" applyBorder="1" applyAlignment="1">
      <alignment horizontal="center" vertical="center" wrapText="1"/>
    </xf>
    <xf numFmtId="0" fontId="11" fillId="0" borderId="28" xfId="31" applyFont="1" applyFill="1" applyBorder="1" applyAlignment="1">
      <alignment horizontal="center" vertical="center"/>
    </xf>
    <xf numFmtId="0" fontId="11" fillId="0" borderId="29" xfId="31" applyFont="1" applyFill="1" applyBorder="1" applyAlignment="1">
      <alignment horizontal="center" vertical="center" wrapText="1"/>
    </xf>
    <xf numFmtId="0" fontId="4" fillId="2" borderId="30" xfId="31" applyFont="1" applyFill="1" applyBorder="1" applyAlignment="1">
      <alignment horizontal="center" vertical="center"/>
    </xf>
    <xf numFmtId="0" fontId="9" fillId="0" borderId="0" xfId="31" applyFont="1" applyFill="1" applyBorder="1" applyAlignment="1"/>
    <xf numFmtId="0" fontId="11" fillId="0" borderId="0" xfId="31" applyFont="1" applyFill="1" applyBorder="1" applyAlignment="1"/>
    <xf numFmtId="0" fontId="12" fillId="0" borderId="0" xfId="31" applyFont="1" applyFill="1" applyBorder="1" applyAlignment="1">
      <alignment horizontal="center" wrapText="1"/>
    </xf>
    <xf numFmtId="0" fontId="11" fillId="0" borderId="31" xfId="31" applyFont="1" applyFill="1" applyBorder="1" applyAlignment="1">
      <alignment horizontal="center" vertical="center"/>
    </xf>
    <xf numFmtId="0" fontId="13" fillId="0" borderId="32" xfId="31" applyFont="1" applyFill="1" applyBorder="1" applyAlignment="1">
      <alignment horizontal="center"/>
    </xf>
    <xf numFmtId="0" fontId="13" fillId="0" borderId="33" xfId="31" applyFont="1" applyFill="1" applyBorder="1" applyAlignment="1">
      <alignment horizontal="center"/>
    </xf>
    <xf numFmtId="0" fontId="1" fillId="0" borderId="34" xfId="31" applyFont="1" applyBorder="1" applyAlignment="1">
      <alignment horizontal="center" vertical="center"/>
    </xf>
    <xf numFmtId="0" fontId="1" fillId="0" borderId="35" xfId="31" applyFont="1" applyBorder="1" applyAlignment="1">
      <alignment horizontal="center" vertical="center"/>
    </xf>
    <xf numFmtId="0" fontId="13" fillId="0" borderId="36" xfId="31" applyFont="1" applyFill="1" applyBorder="1" applyAlignment="1">
      <alignment horizontal="center"/>
    </xf>
    <xf numFmtId="0" fontId="13" fillId="0" borderId="37" xfId="31" applyFont="1" applyFill="1" applyBorder="1" applyAlignment="1">
      <alignment horizontal="center"/>
    </xf>
    <xf numFmtId="179" fontId="1" fillId="0" borderId="38" xfId="31" applyNumberFormat="1" applyFont="1" applyBorder="1" applyAlignment="1">
      <alignment horizontal="center" vertical="center"/>
    </xf>
    <xf numFmtId="179" fontId="13" fillId="0" borderId="39" xfId="1" applyNumberFormat="1" applyFont="1" applyFill="1" applyBorder="1" applyAlignment="1">
      <alignment horizontal="right"/>
    </xf>
    <xf numFmtId="179" fontId="13" fillId="0" borderId="40" xfId="1" applyNumberFormat="1" applyFont="1" applyFill="1" applyBorder="1" applyAlignment="1">
      <alignment horizontal="right"/>
    </xf>
    <xf numFmtId="0" fontId="13" fillId="0" borderId="41" xfId="31" applyFont="1" applyFill="1" applyBorder="1" applyAlignment="1">
      <alignment horizontal="center" vertical="center"/>
    </xf>
    <xf numFmtId="0" fontId="13" fillId="0" borderId="42" xfId="31" applyFont="1" applyFill="1" applyBorder="1" applyAlignment="1">
      <alignment horizontal="center" vertical="center"/>
    </xf>
    <xf numFmtId="179" fontId="1" fillId="0" borderId="43" xfId="31" applyNumberFormat="1" applyFont="1" applyBorder="1" applyAlignment="1">
      <alignment horizontal="center" vertical="center"/>
    </xf>
    <xf numFmtId="179" fontId="13" fillId="0" borderId="44" xfId="1" applyNumberFormat="1" applyFont="1" applyFill="1" applyBorder="1" applyAlignment="1">
      <alignment horizontal="right"/>
    </xf>
    <xf numFmtId="0" fontId="13" fillId="0" borderId="41" xfId="31" applyFont="1" applyFill="1" applyBorder="1" applyAlignment="1">
      <alignment horizontal="center"/>
    </xf>
    <xf numFmtId="0" fontId="13" fillId="0" borderId="42" xfId="31" applyFont="1" applyFill="1" applyBorder="1" applyAlignment="1">
      <alignment horizontal="center"/>
    </xf>
    <xf numFmtId="0" fontId="13" fillId="0" borderId="26" xfId="31" applyFont="1" applyFill="1" applyBorder="1" applyAlignment="1">
      <alignment horizontal="center"/>
    </xf>
    <xf numFmtId="0" fontId="13" fillId="0" borderId="45" xfId="31" applyFont="1" applyFill="1" applyBorder="1" applyAlignment="1">
      <alignment horizontal="center"/>
    </xf>
    <xf numFmtId="179" fontId="1" fillId="0" borderId="46" xfId="31" applyNumberFormat="1" applyFont="1" applyBorder="1" applyAlignment="1">
      <alignment horizontal="center" vertical="center"/>
    </xf>
    <xf numFmtId="179" fontId="13" fillId="0" borderId="47" xfId="1" applyNumberFormat="1" applyFont="1" applyFill="1" applyBorder="1" applyAlignment="1">
      <alignment horizontal="right"/>
    </xf>
    <xf numFmtId="0" fontId="11" fillId="0" borderId="31" xfId="31" applyFont="1" applyFill="1" applyBorder="1" applyAlignment="1"/>
    <xf numFmtId="0" fontId="11" fillId="0" borderId="48" xfId="31" applyFont="1" applyFill="1" applyBorder="1" applyAlignment="1"/>
    <xf numFmtId="0" fontId="13" fillId="0" borderId="33" xfId="31" applyFont="1" applyFill="1" applyBorder="1" applyAlignment="1">
      <alignment horizontal="right"/>
    </xf>
    <xf numFmtId="0" fontId="13" fillId="0" borderId="34" xfId="31" applyFont="1" applyFill="1" applyBorder="1" applyAlignment="1">
      <alignment horizontal="right" vertical="center"/>
    </xf>
    <xf numFmtId="179" fontId="13" fillId="0" borderId="35" xfId="31" applyNumberFormat="1" applyFont="1" applyFill="1" applyBorder="1" applyAlignment="1">
      <alignment horizontal="right"/>
    </xf>
    <xf numFmtId="0" fontId="13" fillId="0" borderId="0" xfId="31" applyFont="1" applyFill="1" applyBorder="1" applyAlignment="1"/>
    <xf numFmtId="0" fontId="13" fillId="0" borderId="0" xfId="31" applyFont="1" applyFill="1" applyBorder="1" applyAlignment="1">
      <alignment horizontal="center" vertical="center"/>
    </xf>
    <xf numFmtId="0" fontId="13" fillId="0" borderId="0" xfId="31" applyFont="1" applyFill="1" applyBorder="1" applyAlignment="1">
      <alignment horizontal="center"/>
    </xf>
    <xf numFmtId="0" fontId="11" fillId="0" borderId="0" xfId="31" applyFont="1" applyFill="1" applyBorder="1" applyAlignment="1">
      <alignment horizontal="center" vertical="center"/>
    </xf>
    <xf numFmtId="0" fontId="11" fillId="0" borderId="14" xfId="31" applyFont="1" applyFill="1" applyBorder="1" applyAlignment="1">
      <alignment horizontal="center" vertical="center"/>
    </xf>
    <xf numFmtId="0" fontId="13" fillId="0" borderId="14" xfId="31" applyFont="1" applyFill="1" applyBorder="1" applyAlignment="1">
      <alignment horizontal="center" vertical="center"/>
    </xf>
    <xf numFmtId="0" fontId="11" fillId="0" borderId="21" xfId="31" applyFont="1" applyFill="1" applyBorder="1" applyAlignment="1">
      <alignment horizontal="center" vertical="center"/>
    </xf>
    <xf numFmtId="0" fontId="13" fillId="0" borderId="21" xfId="31" applyFont="1" applyFill="1" applyBorder="1" applyAlignment="1">
      <alignment horizontal="center" vertical="center"/>
    </xf>
    <xf numFmtId="0" fontId="13" fillId="0" borderId="21" xfId="31" applyFont="1" applyFill="1" applyBorder="1" applyAlignment="1">
      <alignment horizontal="center"/>
    </xf>
    <xf numFmtId="0" fontId="1" fillId="0" borderId="0" xfId="31" applyFont="1" applyBorder="1" applyAlignment="1">
      <alignment horizontal="center" vertical="center"/>
    </xf>
    <xf numFmtId="0" fontId="4" fillId="2" borderId="37" xfId="31" applyFont="1" applyFill="1" applyBorder="1" applyAlignment="1">
      <alignment horizontal="center" vertical="center"/>
    </xf>
    <xf numFmtId="0" fontId="4" fillId="0" borderId="37" xfId="31" applyFont="1" applyFill="1" applyBorder="1" applyAlignment="1">
      <alignment horizontal="center" vertical="center"/>
    </xf>
    <xf numFmtId="0" fontId="4" fillId="0" borderId="0" xfId="31" applyFont="1" applyFill="1" applyBorder="1" applyAlignment="1">
      <alignment vertical="center"/>
    </xf>
    <xf numFmtId="0" fontId="14" fillId="2" borderId="0" xfId="31" applyFont="1" applyFill="1" applyBorder="1" applyAlignment="1">
      <alignment horizontal="center" vertical="center"/>
    </xf>
    <xf numFmtId="0" fontId="4" fillId="0" borderId="0" xfId="31" applyFont="1" applyFill="1" applyBorder="1" applyAlignment="1">
      <alignment horizontal="center" vertical="center"/>
    </xf>
    <xf numFmtId="0" fontId="4" fillId="0" borderId="49" xfId="31" applyFont="1" applyFill="1" applyBorder="1" applyAlignment="1">
      <alignment horizontal="center" vertical="center" textRotation="255" wrapText="1"/>
    </xf>
    <xf numFmtId="0" fontId="11" fillId="2" borderId="49" xfId="31" applyFont="1" applyFill="1" applyBorder="1" applyAlignment="1">
      <alignment horizontal="center" vertical="center" textRotation="255" wrapText="1"/>
    </xf>
    <xf numFmtId="0" fontId="11" fillId="2" borderId="50" xfId="31" applyFont="1" applyFill="1" applyBorder="1" applyAlignment="1">
      <alignment horizontal="center" vertical="center" textRotation="255"/>
    </xf>
    <xf numFmtId="0" fontId="4" fillId="0" borderId="51" xfId="31" applyFont="1" applyFill="1" applyBorder="1" applyAlignment="1">
      <alignment horizontal="center" vertical="center" textRotation="255"/>
    </xf>
    <xf numFmtId="0" fontId="4" fillId="0" borderId="52" xfId="31" applyFont="1" applyFill="1" applyBorder="1" applyAlignment="1">
      <alignment horizontal="center" vertical="center" textRotation="255"/>
    </xf>
    <xf numFmtId="0" fontId="4" fillId="0" borderId="53" xfId="31" applyFont="1" applyFill="1" applyBorder="1" applyAlignment="1">
      <alignment horizontal="center" vertical="center"/>
    </xf>
    <xf numFmtId="0" fontId="4" fillId="0" borderId="54" xfId="31" applyFont="1" applyFill="1" applyBorder="1" applyAlignment="1">
      <alignment horizontal="center" vertical="center"/>
    </xf>
    <xf numFmtId="0" fontId="4" fillId="0" borderId="55" xfId="31" applyFont="1" applyFill="1" applyBorder="1" applyAlignment="1">
      <alignment horizontal="center" vertical="center" textRotation="255"/>
    </xf>
    <xf numFmtId="0" fontId="4" fillId="0" borderId="56" xfId="31" applyFont="1" applyFill="1" applyBorder="1" applyAlignment="1">
      <alignment horizontal="center" vertical="center" textRotation="255"/>
    </xf>
    <xf numFmtId="0" fontId="4" fillId="3" borderId="11" xfId="31" applyFont="1" applyFill="1" applyBorder="1" applyAlignment="1">
      <alignment horizontal="center" vertical="center"/>
    </xf>
    <xf numFmtId="0" fontId="4" fillId="3" borderId="57" xfId="31" applyFont="1" applyFill="1" applyBorder="1" applyAlignment="1">
      <alignment horizontal="center" vertical="center"/>
    </xf>
    <xf numFmtId="0" fontId="4" fillId="3" borderId="12" xfId="31" applyFont="1" applyFill="1" applyBorder="1" applyAlignment="1">
      <alignment horizontal="center" vertical="center"/>
    </xf>
    <xf numFmtId="0" fontId="4" fillId="3" borderId="58" xfId="31" applyFont="1" applyFill="1" applyBorder="1" applyAlignment="1">
      <alignment horizontal="center" vertical="center"/>
    </xf>
    <xf numFmtId="0" fontId="4" fillId="3" borderId="59" xfId="31" applyFont="1" applyFill="1" applyBorder="1" applyAlignment="1">
      <alignment horizontal="center" vertical="center"/>
    </xf>
    <xf numFmtId="0" fontId="4" fillId="2" borderId="60" xfId="31" applyFont="1" applyFill="1" applyBorder="1" applyAlignment="1">
      <alignment horizontal="center" vertical="center"/>
    </xf>
    <xf numFmtId="0" fontId="4" fillId="2" borderId="19" xfId="31" applyFont="1" applyFill="1" applyBorder="1" applyAlignment="1">
      <alignment horizontal="center" vertical="center"/>
    </xf>
    <xf numFmtId="0" fontId="4" fillId="2" borderId="61" xfId="31" applyFont="1" applyFill="1" applyBorder="1" applyAlignment="1">
      <alignment horizontal="center" vertical="center"/>
    </xf>
    <xf numFmtId="0" fontId="4" fillId="2" borderId="62" xfId="31" applyFont="1" applyFill="1" applyBorder="1" applyAlignment="1">
      <alignment horizontal="center" vertical="center"/>
    </xf>
    <xf numFmtId="0" fontId="4" fillId="2" borderId="63" xfId="31" applyFont="1" applyFill="1" applyBorder="1" applyAlignment="1">
      <alignment horizontal="center" vertical="center"/>
    </xf>
    <xf numFmtId="0" fontId="4" fillId="2" borderId="64" xfId="31" applyFont="1" applyFill="1" applyBorder="1" applyAlignment="1">
      <alignment horizontal="center" vertical="center"/>
    </xf>
    <xf numFmtId="0" fontId="14" fillId="0" borderId="0" xfId="31" applyFont="1" applyFill="1" applyBorder="1" applyAlignment="1">
      <alignment horizontal="center" vertical="center"/>
    </xf>
    <xf numFmtId="0" fontId="1" fillId="0" borderId="32" xfId="31" applyFont="1" applyBorder="1" applyAlignment="1">
      <alignment horizontal="center" vertical="center"/>
    </xf>
    <xf numFmtId="0" fontId="1" fillId="0" borderId="33" xfId="31" applyFont="1" applyBorder="1" applyAlignment="1">
      <alignment horizontal="center" vertical="center"/>
    </xf>
    <xf numFmtId="0" fontId="13" fillId="0" borderId="34" xfId="31" applyFont="1" applyFill="1" applyBorder="1" applyAlignment="1">
      <alignment horizontal="center"/>
    </xf>
    <xf numFmtId="0" fontId="13" fillId="2" borderId="65" xfId="31" applyFont="1" applyFill="1" applyBorder="1" applyAlignment="1">
      <alignment horizontal="center" vertical="center"/>
    </xf>
    <xf numFmtId="0" fontId="13" fillId="0" borderId="0" xfId="31" applyFont="1" applyFill="1" applyBorder="1" applyAlignment="1">
      <alignment vertical="center"/>
    </xf>
    <xf numFmtId="179" fontId="13" fillId="0" borderId="66" xfId="1" applyNumberFormat="1" applyFont="1" applyFill="1" applyBorder="1" applyAlignment="1">
      <alignment horizontal="right"/>
    </xf>
    <xf numFmtId="179" fontId="13" fillId="0" borderId="38" xfId="1" applyNumberFormat="1" applyFont="1" applyBorder="1" applyAlignment="1">
      <alignment horizontal="right" vertical="center"/>
    </xf>
    <xf numFmtId="179" fontId="13" fillId="0" borderId="39" xfId="1" applyNumberFormat="1" applyFont="1" applyFill="1" applyBorder="1" applyAlignment="1">
      <alignment horizontal="right" vertical="center"/>
    </xf>
    <xf numFmtId="179" fontId="13" fillId="0" borderId="67" xfId="1" applyNumberFormat="1" applyFont="1" applyFill="1" applyBorder="1" applyAlignment="1">
      <alignment horizontal="right" vertical="center"/>
    </xf>
    <xf numFmtId="179" fontId="13" fillId="0" borderId="68" xfId="1" applyNumberFormat="1" applyFont="1" applyFill="1" applyBorder="1" applyAlignment="1">
      <alignment horizontal="right"/>
    </xf>
    <xf numFmtId="179" fontId="13" fillId="0" borderId="43" xfId="1" applyNumberFormat="1" applyFont="1" applyBorder="1" applyAlignment="1">
      <alignment horizontal="right" vertical="center"/>
    </xf>
    <xf numFmtId="179" fontId="13" fillId="0" borderId="44" xfId="1" applyNumberFormat="1" applyFont="1" applyFill="1" applyBorder="1" applyAlignment="1">
      <alignment horizontal="right" vertical="center"/>
    </xf>
    <xf numFmtId="179" fontId="13" fillId="0" borderId="69" xfId="1" applyNumberFormat="1" applyFont="1" applyFill="1" applyBorder="1" applyAlignment="1">
      <alignment horizontal="right" vertical="center"/>
    </xf>
    <xf numFmtId="179" fontId="13" fillId="0" borderId="70" xfId="1" applyNumberFormat="1" applyFont="1" applyFill="1" applyBorder="1" applyAlignment="1">
      <alignment horizontal="right"/>
    </xf>
    <xf numFmtId="179" fontId="13" fillId="0" borderId="46" xfId="1" applyNumberFormat="1" applyFont="1" applyBorder="1" applyAlignment="1">
      <alignment horizontal="right" vertical="center"/>
    </xf>
    <xf numFmtId="179" fontId="13" fillId="0" borderId="47" xfId="1" applyNumberFormat="1" applyFont="1" applyFill="1" applyBorder="1" applyAlignment="1">
      <alignment horizontal="right" vertical="center"/>
    </xf>
    <xf numFmtId="179" fontId="13" fillId="0" borderId="71" xfId="1" applyNumberFormat="1" applyFont="1" applyFill="1" applyBorder="1" applyAlignment="1">
      <alignment horizontal="right" vertical="center"/>
    </xf>
    <xf numFmtId="0" fontId="13" fillId="0" borderId="32" xfId="31" applyFont="1" applyFill="1" applyBorder="1" applyAlignment="1">
      <alignment horizontal="right"/>
    </xf>
    <xf numFmtId="0" fontId="13" fillId="0" borderId="34" xfId="31" applyFont="1" applyFill="1" applyBorder="1" applyAlignment="1">
      <alignment horizontal="right"/>
    </xf>
    <xf numFmtId="179" fontId="13" fillId="2" borderId="65" xfId="31" applyNumberFormat="1" applyFont="1" applyFill="1" applyBorder="1" applyAlignment="1">
      <alignment horizontal="right" vertical="center"/>
    </xf>
    <xf numFmtId="0" fontId="13" fillId="0" borderId="31" xfId="31" applyFont="1" applyFill="1" applyBorder="1" applyAlignment="1">
      <alignment horizontal="center"/>
    </xf>
    <xf numFmtId="179" fontId="13" fillId="0" borderId="32" xfId="31" applyNumberFormat="1" applyFont="1" applyFill="1" applyBorder="1" applyAlignment="1">
      <alignment horizontal="right"/>
    </xf>
    <xf numFmtId="179" fontId="13" fillId="0" borderId="72" xfId="31" applyNumberFormat="1" applyFont="1" applyFill="1" applyBorder="1" applyAlignment="1">
      <alignment horizontal="right"/>
    </xf>
    <xf numFmtId="0" fontId="15" fillId="0" borderId="0" xfId="0" applyFont="1">
      <alignment vertical="center"/>
    </xf>
    <xf numFmtId="0" fontId="15" fillId="0" borderId="0" xfId="0" applyFont="1" applyFill="1">
      <alignment vertical="center"/>
    </xf>
    <xf numFmtId="0" fontId="16" fillId="0" borderId="0" xfId="0" applyFont="1" applyAlignment="1">
      <alignment vertical="center"/>
    </xf>
    <xf numFmtId="0" fontId="17" fillId="0" borderId="0" xfId="0" applyFont="1" applyAlignment="1">
      <alignment vertical="center"/>
    </xf>
    <xf numFmtId="0" fontId="0" fillId="0" borderId="0" xfId="0">
      <alignment vertical="center"/>
    </xf>
    <xf numFmtId="0" fontId="18" fillId="0" borderId="0" xfId="0" applyFont="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6" fillId="0" borderId="0" xfId="0" applyFont="1" applyBorder="1" applyAlignment="1">
      <alignment horizontal="distributed" vertical="center"/>
    </xf>
    <xf numFmtId="0" fontId="21" fillId="0" borderId="0" xfId="0" applyFont="1" applyAlignment="1">
      <alignment horizontal="center" vertical="center"/>
    </xf>
    <xf numFmtId="0" fontId="16" fillId="0" borderId="0" xfId="0" applyFont="1" applyAlignment="1">
      <alignment horizontal="left" vertical="center"/>
    </xf>
    <xf numFmtId="0" fontId="16" fillId="0" borderId="0" xfId="0" applyFont="1" applyFill="1" applyBorder="1" applyAlignment="1">
      <alignment horizontal="distributed" vertical="center"/>
    </xf>
    <xf numFmtId="0" fontId="21" fillId="0" borderId="0" xfId="0" applyFont="1" applyFill="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vertical="center"/>
    </xf>
    <xf numFmtId="0" fontId="22"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right" vertical="center"/>
    </xf>
    <xf numFmtId="0" fontId="16" fillId="0" borderId="0" xfId="0" applyFont="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pplyAlignment="1">
      <alignment horizontal="left" vertical="center" wrapText="1"/>
    </xf>
    <xf numFmtId="0" fontId="16" fillId="0" borderId="0" xfId="0" applyFont="1" applyAlignment="1">
      <alignment horizontal="left" vertical="top" wrapText="1"/>
    </xf>
    <xf numFmtId="0" fontId="17" fillId="0" borderId="0" xfId="0" applyFont="1" applyAlignment="1">
      <alignment horizontal="right"/>
    </xf>
    <xf numFmtId="0" fontId="23" fillId="0" borderId="0" xfId="0" applyFont="1" applyAlignment="1">
      <alignment vertical="top" wrapText="1"/>
    </xf>
  </cellXfs>
  <cellStyles count="54">
    <cellStyle name="標準" xfId="0" builtinId="0"/>
    <cellStyle name="桁区切り[0]" xfId="1" builtinId="6"/>
    <cellStyle name="チェック セル" xfId="2"/>
    <cellStyle name="入力" xfId="3" builtinId="20"/>
    <cellStyle name="桁区切り" xfId="4" builtinId="3"/>
    <cellStyle name="通貨[0]" xfId="5" builtinId="7"/>
    <cellStyle name="40% - アクセント 5" xfId="6" builtinId="47"/>
    <cellStyle name="通貨" xfId="7" builtinId="4"/>
    <cellStyle name="20% - アクセント 4" xfId="8" builtinId="42"/>
    <cellStyle name="メモ" xfId="9" builtinId="10"/>
    <cellStyle name="パーセント" xfId="10" builtinId="5"/>
    <cellStyle name="ハイパーリンク" xfId="11" builtinId="8"/>
    <cellStyle name="アクセント 2" xfId="12" builtinId="33"/>
    <cellStyle name="訪問済ハイパーリンク" xfId="13" builtinId="9"/>
    <cellStyle name="良い" xfId="14" builtinId="26"/>
    <cellStyle name="警告文" xfId="15" builtinId="11"/>
    <cellStyle name="リンク セル" xfId="16"/>
    <cellStyle name="リンクセル" xfId="17" builtinId="24"/>
    <cellStyle name="タイトル" xfId="18" builtinId="15"/>
    <cellStyle name="説明文" xfId="19" builtinId="53"/>
    <cellStyle name="アクセント 6" xfId="20" builtinId="49"/>
    <cellStyle name="出力" xfId="21" builtinId="21"/>
    <cellStyle name="見出し 1" xfId="22" builtinId="16"/>
    <cellStyle name="見出し 2" xfId="23" builtinId="17"/>
    <cellStyle name="計算" xfId="24" builtinId="22"/>
    <cellStyle name="見出し 3" xfId="25" builtinId="18"/>
    <cellStyle name="見出し 4" xfId="26" builtinId="19"/>
    <cellStyle name="60% - アクセント 5" xfId="27" builtinId="48"/>
    <cellStyle name="チェックセル" xfId="28" builtinId="23"/>
    <cellStyle name="40% - アクセント 1" xfId="29" builtinId="31"/>
    <cellStyle name="集計" xfId="30" builtinId="25"/>
    <cellStyle name="Excel Built-in Normal" xfId="31"/>
    <cellStyle name="悪い" xfId="32" builtinId="27"/>
    <cellStyle name="どちらでもない" xfId="33" builtinId="28"/>
    <cellStyle name="アクセント 1" xfId="34" builtinId="29"/>
    <cellStyle name="20% - アクセント 1" xfId="35" builtinId="30"/>
    <cellStyle name="20% - アクセント 5" xfId="36" builtinId="46"/>
    <cellStyle name="60% - アクセント 1" xfId="37" builtinId="32"/>
    <cellStyle name="20% - アクセント 2" xfId="38" builtinId="34"/>
    <cellStyle name="40% - アクセント 2" xfId="39" builtinId="35"/>
    <cellStyle name="20% - アクセント 6" xfId="40" builtinId="50"/>
    <cellStyle name="60% - アクセント 2" xfId="41" builtinId="36"/>
    <cellStyle name="アクセント 3" xfId="42" builtinId="37"/>
    <cellStyle name="20% - アクセント 3" xfId="43" builtinId="38"/>
    <cellStyle name="40% - アクセント 3" xfId="44" builtinId="39"/>
    <cellStyle name="60% - アクセント 3" xfId="45" builtinId="40"/>
    <cellStyle name="アクセント 4" xfId="46" builtinId="41"/>
    <cellStyle name="40% - アクセント 4" xfId="47" builtinId="43"/>
    <cellStyle name="60% - アクセント 4" xfId="48" builtinId="44"/>
    <cellStyle name="アクセント 5" xfId="49" builtinId="45"/>
    <cellStyle name="40% - アクセント 6" xfId="50" builtinId="51"/>
    <cellStyle name="60% - アクセント 6" xfId="51" builtinId="52"/>
    <cellStyle name="標準 2" xfId="52"/>
    <cellStyle name="標準 3" xfId="53"/>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95250</xdr:colOff>
      <xdr:row>4</xdr:row>
      <xdr:rowOff>19050</xdr:rowOff>
    </xdr:from>
    <xdr:to>
      <xdr:col>5</xdr:col>
      <xdr:colOff>279400</xdr:colOff>
      <xdr:row>5</xdr:row>
      <xdr:rowOff>25400</xdr:rowOff>
    </xdr:to>
    <xdr:sp>
      <xdr:nvSpPr>
        <xdr:cNvPr id="2" name="円/楕円 1"/>
        <xdr:cNvSpPr/>
      </xdr:nvSpPr>
      <xdr:spPr>
        <a:xfrm>
          <a:off x="3572510" y="1308100"/>
          <a:ext cx="184150" cy="158750"/>
        </a:xfrm>
        <a:prstGeom prst="ellipse">
          <a:avLst/>
        </a:prstGeom>
        <a:noFill/>
        <a:ln w="12700" cap="flat" cmpd="sng" algn="ctr">
          <a:solidFill>
            <a:schemeClr val="tx1"/>
          </a:solidFill>
          <a:prstDash val="solid"/>
          <a:miter lim="200000"/>
        </a:ln>
      </xdr:spPr>
      <xdr:txBody>
        <a:bodyPr vertOverflow="clip" horzOverflow="clip" rtlCol="0" anchor="t"/>
        <a:lstStyle/>
        <a:p>
          <a:pPr algn="l"/>
          <a:endParaRPr kumimoji="1" lang="ja-JP" altLang="en-US" sz="1100"/>
        </a:p>
      </xdr:txBody>
    </xdr:sp>
    <xdr:clientData/>
  </xdr:twoCellAnchor>
  <xdr:twoCellAnchor editAs="oneCell">
    <xdr:from>
      <xdr:col>6</xdr:col>
      <xdr:colOff>88900</xdr:colOff>
      <xdr:row>4</xdr:row>
      <xdr:rowOff>139700</xdr:rowOff>
    </xdr:from>
    <xdr:to>
      <xdr:col>6</xdr:col>
      <xdr:colOff>265699</xdr:colOff>
      <xdr:row>6</xdr:row>
      <xdr:rowOff>29989</xdr:rowOff>
    </xdr:to>
    <xdr:pic>
      <xdr:nvPicPr>
        <xdr:cNvPr id="10" name="図 9"/>
        <xdr:cNvPicPr>
          <a:picLocks noChangeAspect="1"/>
        </xdr:cNvPicPr>
      </xdr:nvPicPr>
      <xdr:blipFill>
        <a:blip r:embed="rId1"/>
        <a:stretch>
          <a:fillRect/>
        </a:stretch>
      </xdr:blipFill>
      <xdr:spPr>
        <a:xfrm>
          <a:off x="3954145" y="1428750"/>
          <a:ext cx="176530" cy="194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9"/>
  <sheetViews>
    <sheetView tabSelected="1" workbookViewId="0">
      <selection activeCell="A1" sqref="A1:C1"/>
    </sheetView>
  </sheetViews>
  <sheetFormatPr defaultColWidth="9" defaultRowHeight="13.5" outlineLevelCol="2"/>
  <cols>
    <col min="1" max="1" width="10.9083333333333" style="150" customWidth="1"/>
    <col min="2" max="2" width="1.36666666666667" style="150" customWidth="1"/>
    <col min="3" max="3" width="74.45" style="151" customWidth="1"/>
    <col min="4" max="4" width="3.54166666666667" style="150" customWidth="1"/>
    <col min="5" max="256" width="8.725" style="150"/>
    <col min="257" max="257" width="10.9083333333333" style="150" customWidth="1"/>
    <col min="258" max="258" width="1.36666666666667" style="150" customWidth="1"/>
    <col min="259" max="259" width="74.45" style="150" customWidth="1"/>
    <col min="260" max="260" width="3.54166666666667" style="150" customWidth="1"/>
    <col min="261" max="512" width="8.725" style="150"/>
    <col min="513" max="513" width="10.9083333333333" style="150" customWidth="1"/>
    <col min="514" max="514" width="1.36666666666667" style="150" customWidth="1"/>
    <col min="515" max="515" width="74.45" style="150" customWidth="1"/>
    <col min="516" max="516" width="3.54166666666667" style="150" customWidth="1"/>
    <col min="517" max="768" width="8.725" style="150"/>
    <col min="769" max="769" width="10.9083333333333" style="150" customWidth="1"/>
    <col min="770" max="770" width="1.36666666666667" style="150" customWidth="1"/>
    <col min="771" max="771" width="74.45" style="150" customWidth="1"/>
    <col min="772" max="772" width="3.54166666666667" style="150" customWidth="1"/>
    <col min="773" max="1024" width="8.725" style="150"/>
    <col min="1025" max="1025" width="10.9083333333333" style="150" customWidth="1"/>
    <col min="1026" max="1026" width="1.36666666666667" style="150" customWidth="1"/>
    <col min="1027" max="1027" width="74.45" style="150" customWidth="1"/>
    <col min="1028" max="1028" width="3.54166666666667" style="150" customWidth="1"/>
    <col min="1029" max="1280" width="8.725" style="150"/>
    <col min="1281" max="1281" width="10.9083333333333" style="150" customWidth="1"/>
    <col min="1282" max="1282" width="1.36666666666667" style="150" customWidth="1"/>
    <col min="1283" max="1283" width="74.45" style="150" customWidth="1"/>
    <col min="1284" max="1284" width="3.54166666666667" style="150" customWidth="1"/>
    <col min="1285" max="1536" width="8.725" style="150"/>
    <col min="1537" max="1537" width="10.9083333333333" style="150" customWidth="1"/>
    <col min="1538" max="1538" width="1.36666666666667" style="150" customWidth="1"/>
    <col min="1539" max="1539" width="74.45" style="150" customWidth="1"/>
    <col min="1540" max="1540" width="3.54166666666667" style="150" customWidth="1"/>
    <col min="1541" max="1792" width="8.725" style="150"/>
    <col min="1793" max="1793" width="10.9083333333333" style="150" customWidth="1"/>
    <col min="1794" max="1794" width="1.36666666666667" style="150" customWidth="1"/>
    <col min="1795" max="1795" width="74.45" style="150" customWidth="1"/>
    <col min="1796" max="1796" width="3.54166666666667" style="150" customWidth="1"/>
    <col min="1797" max="2048" width="8.725" style="150"/>
    <col min="2049" max="2049" width="10.9083333333333" style="150" customWidth="1"/>
    <col min="2050" max="2050" width="1.36666666666667" style="150" customWidth="1"/>
    <col min="2051" max="2051" width="74.45" style="150" customWidth="1"/>
    <col min="2052" max="2052" width="3.54166666666667" style="150" customWidth="1"/>
    <col min="2053" max="2304" width="8.725" style="150"/>
    <col min="2305" max="2305" width="10.9083333333333" style="150" customWidth="1"/>
    <col min="2306" max="2306" width="1.36666666666667" style="150" customWidth="1"/>
    <col min="2307" max="2307" width="74.45" style="150" customWidth="1"/>
    <col min="2308" max="2308" width="3.54166666666667" style="150" customWidth="1"/>
    <col min="2309" max="2560" width="8.725" style="150"/>
    <col min="2561" max="2561" width="10.9083333333333" style="150" customWidth="1"/>
    <col min="2562" max="2562" width="1.36666666666667" style="150" customWidth="1"/>
    <col min="2563" max="2563" width="74.45" style="150" customWidth="1"/>
    <col min="2564" max="2564" width="3.54166666666667" style="150" customWidth="1"/>
    <col min="2565" max="2816" width="8.725" style="150"/>
    <col min="2817" max="2817" width="10.9083333333333" style="150" customWidth="1"/>
    <col min="2818" max="2818" width="1.36666666666667" style="150" customWidth="1"/>
    <col min="2819" max="2819" width="74.45" style="150" customWidth="1"/>
    <col min="2820" max="2820" width="3.54166666666667" style="150" customWidth="1"/>
    <col min="2821" max="3072" width="8.725" style="150"/>
    <col min="3073" max="3073" width="10.9083333333333" style="150" customWidth="1"/>
    <col min="3074" max="3074" width="1.36666666666667" style="150" customWidth="1"/>
    <col min="3075" max="3075" width="74.45" style="150" customWidth="1"/>
    <col min="3076" max="3076" width="3.54166666666667" style="150" customWidth="1"/>
    <col min="3077" max="3328" width="8.725" style="150"/>
    <col min="3329" max="3329" width="10.9083333333333" style="150" customWidth="1"/>
    <col min="3330" max="3330" width="1.36666666666667" style="150" customWidth="1"/>
    <col min="3331" max="3331" width="74.45" style="150" customWidth="1"/>
    <col min="3332" max="3332" width="3.54166666666667" style="150" customWidth="1"/>
    <col min="3333" max="3584" width="8.725" style="150"/>
    <col min="3585" max="3585" width="10.9083333333333" style="150" customWidth="1"/>
    <col min="3586" max="3586" width="1.36666666666667" style="150" customWidth="1"/>
    <col min="3587" max="3587" width="74.45" style="150" customWidth="1"/>
    <col min="3588" max="3588" width="3.54166666666667" style="150" customWidth="1"/>
    <col min="3589" max="3840" width="8.725" style="150"/>
    <col min="3841" max="3841" width="10.9083333333333" style="150" customWidth="1"/>
    <col min="3842" max="3842" width="1.36666666666667" style="150" customWidth="1"/>
    <col min="3843" max="3843" width="74.45" style="150" customWidth="1"/>
    <col min="3844" max="3844" width="3.54166666666667" style="150" customWidth="1"/>
    <col min="3845" max="4096" width="8.725" style="150"/>
    <col min="4097" max="4097" width="10.9083333333333" style="150" customWidth="1"/>
    <col min="4098" max="4098" width="1.36666666666667" style="150" customWidth="1"/>
    <col min="4099" max="4099" width="74.45" style="150" customWidth="1"/>
    <col min="4100" max="4100" width="3.54166666666667" style="150" customWidth="1"/>
    <col min="4101" max="4352" width="8.725" style="150"/>
    <col min="4353" max="4353" width="10.9083333333333" style="150" customWidth="1"/>
    <col min="4354" max="4354" width="1.36666666666667" style="150" customWidth="1"/>
    <col min="4355" max="4355" width="74.45" style="150" customWidth="1"/>
    <col min="4356" max="4356" width="3.54166666666667" style="150" customWidth="1"/>
    <col min="4357" max="4608" width="8.725" style="150"/>
    <col min="4609" max="4609" width="10.9083333333333" style="150" customWidth="1"/>
    <col min="4610" max="4610" width="1.36666666666667" style="150" customWidth="1"/>
    <col min="4611" max="4611" width="74.45" style="150" customWidth="1"/>
    <col min="4612" max="4612" width="3.54166666666667" style="150" customWidth="1"/>
    <col min="4613" max="4864" width="8.725" style="150"/>
    <col min="4865" max="4865" width="10.9083333333333" style="150" customWidth="1"/>
    <col min="4866" max="4866" width="1.36666666666667" style="150" customWidth="1"/>
    <col min="4867" max="4867" width="74.45" style="150" customWidth="1"/>
    <col min="4868" max="4868" width="3.54166666666667" style="150" customWidth="1"/>
    <col min="4869" max="5120" width="8.725" style="150"/>
    <col min="5121" max="5121" width="10.9083333333333" style="150" customWidth="1"/>
    <col min="5122" max="5122" width="1.36666666666667" style="150" customWidth="1"/>
    <col min="5123" max="5123" width="74.45" style="150" customWidth="1"/>
    <col min="5124" max="5124" width="3.54166666666667" style="150" customWidth="1"/>
    <col min="5125" max="5376" width="8.725" style="150"/>
    <col min="5377" max="5377" width="10.9083333333333" style="150" customWidth="1"/>
    <col min="5378" max="5378" width="1.36666666666667" style="150" customWidth="1"/>
    <col min="5379" max="5379" width="74.45" style="150" customWidth="1"/>
    <col min="5380" max="5380" width="3.54166666666667" style="150" customWidth="1"/>
    <col min="5381" max="5632" width="8.725" style="150"/>
    <col min="5633" max="5633" width="10.9083333333333" style="150" customWidth="1"/>
    <col min="5634" max="5634" width="1.36666666666667" style="150" customWidth="1"/>
    <col min="5635" max="5635" width="74.45" style="150" customWidth="1"/>
    <col min="5636" max="5636" width="3.54166666666667" style="150" customWidth="1"/>
    <col min="5637" max="5888" width="8.725" style="150"/>
    <col min="5889" max="5889" width="10.9083333333333" style="150" customWidth="1"/>
    <col min="5890" max="5890" width="1.36666666666667" style="150" customWidth="1"/>
    <col min="5891" max="5891" width="74.45" style="150" customWidth="1"/>
    <col min="5892" max="5892" width="3.54166666666667" style="150" customWidth="1"/>
    <col min="5893" max="6144" width="8.725" style="150"/>
    <col min="6145" max="6145" width="10.9083333333333" style="150" customWidth="1"/>
    <col min="6146" max="6146" width="1.36666666666667" style="150" customWidth="1"/>
    <col min="6147" max="6147" width="74.45" style="150" customWidth="1"/>
    <col min="6148" max="6148" width="3.54166666666667" style="150" customWidth="1"/>
    <col min="6149" max="6400" width="8.725" style="150"/>
    <col min="6401" max="6401" width="10.9083333333333" style="150" customWidth="1"/>
    <col min="6402" max="6402" width="1.36666666666667" style="150" customWidth="1"/>
    <col min="6403" max="6403" width="74.45" style="150" customWidth="1"/>
    <col min="6404" max="6404" width="3.54166666666667" style="150" customWidth="1"/>
    <col min="6405" max="6656" width="8.725" style="150"/>
    <col min="6657" max="6657" width="10.9083333333333" style="150" customWidth="1"/>
    <col min="6658" max="6658" width="1.36666666666667" style="150" customWidth="1"/>
    <col min="6659" max="6659" width="74.45" style="150" customWidth="1"/>
    <col min="6660" max="6660" width="3.54166666666667" style="150" customWidth="1"/>
    <col min="6661" max="6912" width="8.725" style="150"/>
    <col min="6913" max="6913" width="10.9083333333333" style="150" customWidth="1"/>
    <col min="6914" max="6914" width="1.36666666666667" style="150" customWidth="1"/>
    <col min="6915" max="6915" width="74.45" style="150" customWidth="1"/>
    <col min="6916" max="6916" width="3.54166666666667" style="150" customWidth="1"/>
    <col min="6917" max="7168" width="8.725" style="150"/>
    <col min="7169" max="7169" width="10.9083333333333" style="150" customWidth="1"/>
    <col min="7170" max="7170" width="1.36666666666667" style="150" customWidth="1"/>
    <col min="7171" max="7171" width="74.45" style="150" customWidth="1"/>
    <col min="7172" max="7172" width="3.54166666666667" style="150" customWidth="1"/>
    <col min="7173" max="7424" width="8.725" style="150"/>
    <col min="7425" max="7425" width="10.9083333333333" style="150" customWidth="1"/>
    <col min="7426" max="7426" width="1.36666666666667" style="150" customWidth="1"/>
    <col min="7427" max="7427" width="74.45" style="150" customWidth="1"/>
    <col min="7428" max="7428" width="3.54166666666667" style="150" customWidth="1"/>
    <col min="7429" max="7680" width="8.725" style="150"/>
    <col min="7681" max="7681" width="10.9083333333333" style="150" customWidth="1"/>
    <col min="7682" max="7682" width="1.36666666666667" style="150" customWidth="1"/>
    <col min="7683" max="7683" width="74.45" style="150" customWidth="1"/>
    <col min="7684" max="7684" width="3.54166666666667" style="150" customWidth="1"/>
    <col min="7685" max="7936" width="8.725" style="150"/>
    <col min="7937" max="7937" width="10.9083333333333" style="150" customWidth="1"/>
    <col min="7938" max="7938" width="1.36666666666667" style="150" customWidth="1"/>
    <col min="7939" max="7939" width="74.45" style="150" customWidth="1"/>
    <col min="7940" max="7940" width="3.54166666666667" style="150" customWidth="1"/>
    <col min="7941" max="8192" width="8.725" style="150"/>
    <col min="8193" max="8193" width="10.9083333333333" style="150" customWidth="1"/>
    <col min="8194" max="8194" width="1.36666666666667" style="150" customWidth="1"/>
    <col min="8195" max="8195" width="74.45" style="150" customWidth="1"/>
    <col min="8196" max="8196" width="3.54166666666667" style="150" customWidth="1"/>
    <col min="8197" max="8448" width="8.725" style="150"/>
    <col min="8449" max="8449" width="10.9083333333333" style="150" customWidth="1"/>
    <col min="8450" max="8450" width="1.36666666666667" style="150" customWidth="1"/>
    <col min="8451" max="8451" width="74.45" style="150" customWidth="1"/>
    <col min="8452" max="8452" width="3.54166666666667" style="150" customWidth="1"/>
    <col min="8453" max="8704" width="8.725" style="150"/>
    <col min="8705" max="8705" width="10.9083333333333" style="150" customWidth="1"/>
    <col min="8706" max="8706" width="1.36666666666667" style="150" customWidth="1"/>
    <col min="8707" max="8707" width="74.45" style="150" customWidth="1"/>
    <col min="8708" max="8708" width="3.54166666666667" style="150" customWidth="1"/>
    <col min="8709" max="8960" width="8.725" style="150"/>
    <col min="8961" max="8961" width="10.9083333333333" style="150" customWidth="1"/>
    <col min="8962" max="8962" width="1.36666666666667" style="150" customWidth="1"/>
    <col min="8963" max="8963" width="74.45" style="150" customWidth="1"/>
    <col min="8964" max="8964" width="3.54166666666667" style="150" customWidth="1"/>
    <col min="8965" max="9216" width="8.725" style="150"/>
    <col min="9217" max="9217" width="10.9083333333333" style="150" customWidth="1"/>
    <col min="9218" max="9218" width="1.36666666666667" style="150" customWidth="1"/>
    <col min="9219" max="9219" width="74.45" style="150" customWidth="1"/>
    <col min="9220" max="9220" width="3.54166666666667" style="150" customWidth="1"/>
    <col min="9221" max="9472" width="8.725" style="150"/>
    <col min="9473" max="9473" width="10.9083333333333" style="150" customWidth="1"/>
    <col min="9474" max="9474" width="1.36666666666667" style="150" customWidth="1"/>
    <col min="9475" max="9475" width="74.45" style="150" customWidth="1"/>
    <col min="9476" max="9476" width="3.54166666666667" style="150" customWidth="1"/>
    <col min="9477" max="9728" width="8.725" style="150"/>
    <col min="9729" max="9729" width="10.9083333333333" style="150" customWidth="1"/>
    <col min="9730" max="9730" width="1.36666666666667" style="150" customWidth="1"/>
    <col min="9731" max="9731" width="74.45" style="150" customWidth="1"/>
    <col min="9732" max="9732" width="3.54166666666667" style="150" customWidth="1"/>
    <col min="9733" max="9984" width="8.725" style="150"/>
    <col min="9985" max="9985" width="10.9083333333333" style="150" customWidth="1"/>
    <col min="9986" max="9986" width="1.36666666666667" style="150" customWidth="1"/>
    <col min="9987" max="9987" width="74.45" style="150" customWidth="1"/>
    <col min="9988" max="9988" width="3.54166666666667" style="150" customWidth="1"/>
    <col min="9989" max="10240" width="8.725" style="150"/>
    <col min="10241" max="10241" width="10.9083333333333" style="150" customWidth="1"/>
    <col min="10242" max="10242" width="1.36666666666667" style="150" customWidth="1"/>
    <col min="10243" max="10243" width="74.45" style="150" customWidth="1"/>
    <col min="10244" max="10244" width="3.54166666666667" style="150" customWidth="1"/>
    <col min="10245" max="10496" width="8.725" style="150"/>
    <col min="10497" max="10497" width="10.9083333333333" style="150" customWidth="1"/>
    <col min="10498" max="10498" width="1.36666666666667" style="150" customWidth="1"/>
    <col min="10499" max="10499" width="74.45" style="150" customWidth="1"/>
    <col min="10500" max="10500" width="3.54166666666667" style="150" customWidth="1"/>
    <col min="10501" max="10752" width="8.725" style="150"/>
    <col min="10753" max="10753" width="10.9083333333333" style="150" customWidth="1"/>
    <col min="10754" max="10754" width="1.36666666666667" style="150" customWidth="1"/>
    <col min="10755" max="10755" width="74.45" style="150" customWidth="1"/>
    <col min="10756" max="10756" width="3.54166666666667" style="150" customWidth="1"/>
    <col min="10757" max="11008" width="8.725" style="150"/>
    <col min="11009" max="11009" width="10.9083333333333" style="150" customWidth="1"/>
    <col min="11010" max="11010" width="1.36666666666667" style="150" customWidth="1"/>
    <col min="11011" max="11011" width="74.45" style="150" customWidth="1"/>
    <col min="11012" max="11012" width="3.54166666666667" style="150" customWidth="1"/>
    <col min="11013" max="11264" width="8.725" style="150"/>
    <col min="11265" max="11265" width="10.9083333333333" style="150" customWidth="1"/>
    <col min="11266" max="11266" width="1.36666666666667" style="150" customWidth="1"/>
    <col min="11267" max="11267" width="74.45" style="150" customWidth="1"/>
    <col min="11268" max="11268" width="3.54166666666667" style="150" customWidth="1"/>
    <col min="11269" max="11520" width="8.725" style="150"/>
    <col min="11521" max="11521" width="10.9083333333333" style="150" customWidth="1"/>
    <col min="11522" max="11522" width="1.36666666666667" style="150" customWidth="1"/>
    <col min="11523" max="11523" width="74.45" style="150" customWidth="1"/>
    <col min="11524" max="11524" width="3.54166666666667" style="150" customWidth="1"/>
    <col min="11525" max="11776" width="8.725" style="150"/>
    <col min="11777" max="11777" width="10.9083333333333" style="150" customWidth="1"/>
    <col min="11778" max="11778" width="1.36666666666667" style="150" customWidth="1"/>
    <col min="11779" max="11779" width="74.45" style="150" customWidth="1"/>
    <col min="11780" max="11780" width="3.54166666666667" style="150" customWidth="1"/>
    <col min="11781" max="12032" width="8.725" style="150"/>
    <col min="12033" max="12033" width="10.9083333333333" style="150" customWidth="1"/>
    <col min="12034" max="12034" width="1.36666666666667" style="150" customWidth="1"/>
    <col min="12035" max="12035" width="74.45" style="150" customWidth="1"/>
    <col min="12036" max="12036" width="3.54166666666667" style="150" customWidth="1"/>
    <col min="12037" max="12288" width="8.725" style="150"/>
    <col min="12289" max="12289" width="10.9083333333333" style="150" customWidth="1"/>
    <col min="12290" max="12290" width="1.36666666666667" style="150" customWidth="1"/>
    <col min="12291" max="12291" width="74.45" style="150" customWidth="1"/>
    <col min="12292" max="12292" width="3.54166666666667" style="150" customWidth="1"/>
    <col min="12293" max="12544" width="8.725" style="150"/>
    <col min="12545" max="12545" width="10.9083333333333" style="150" customWidth="1"/>
    <col min="12546" max="12546" width="1.36666666666667" style="150" customWidth="1"/>
    <col min="12547" max="12547" width="74.45" style="150" customWidth="1"/>
    <col min="12548" max="12548" width="3.54166666666667" style="150" customWidth="1"/>
    <col min="12549" max="12800" width="8.725" style="150"/>
    <col min="12801" max="12801" width="10.9083333333333" style="150" customWidth="1"/>
    <col min="12802" max="12802" width="1.36666666666667" style="150" customWidth="1"/>
    <col min="12803" max="12803" width="74.45" style="150" customWidth="1"/>
    <col min="12804" max="12804" width="3.54166666666667" style="150" customWidth="1"/>
    <col min="12805" max="13056" width="8.725" style="150"/>
    <col min="13057" max="13057" width="10.9083333333333" style="150" customWidth="1"/>
    <col min="13058" max="13058" width="1.36666666666667" style="150" customWidth="1"/>
    <col min="13059" max="13059" width="74.45" style="150" customWidth="1"/>
    <col min="13060" max="13060" width="3.54166666666667" style="150" customWidth="1"/>
    <col min="13061" max="13312" width="8.725" style="150"/>
    <col min="13313" max="13313" width="10.9083333333333" style="150" customWidth="1"/>
    <col min="13314" max="13314" width="1.36666666666667" style="150" customWidth="1"/>
    <col min="13315" max="13315" width="74.45" style="150" customWidth="1"/>
    <col min="13316" max="13316" width="3.54166666666667" style="150" customWidth="1"/>
    <col min="13317" max="13568" width="8.725" style="150"/>
    <col min="13569" max="13569" width="10.9083333333333" style="150" customWidth="1"/>
    <col min="13570" max="13570" width="1.36666666666667" style="150" customWidth="1"/>
    <col min="13571" max="13571" width="74.45" style="150" customWidth="1"/>
    <col min="13572" max="13572" width="3.54166666666667" style="150" customWidth="1"/>
    <col min="13573" max="13824" width="8.725" style="150"/>
    <col min="13825" max="13825" width="10.9083333333333" style="150" customWidth="1"/>
    <col min="13826" max="13826" width="1.36666666666667" style="150" customWidth="1"/>
    <col min="13827" max="13827" width="74.45" style="150" customWidth="1"/>
    <col min="13828" max="13828" width="3.54166666666667" style="150" customWidth="1"/>
    <col min="13829" max="14080" width="8.725" style="150"/>
    <col min="14081" max="14081" width="10.9083333333333" style="150" customWidth="1"/>
    <col min="14082" max="14082" width="1.36666666666667" style="150" customWidth="1"/>
    <col min="14083" max="14083" width="74.45" style="150" customWidth="1"/>
    <col min="14084" max="14084" width="3.54166666666667" style="150" customWidth="1"/>
    <col min="14085" max="14336" width="8.725" style="150"/>
    <col min="14337" max="14337" width="10.9083333333333" style="150" customWidth="1"/>
    <col min="14338" max="14338" width="1.36666666666667" style="150" customWidth="1"/>
    <col min="14339" max="14339" width="74.45" style="150" customWidth="1"/>
    <col min="14340" max="14340" width="3.54166666666667" style="150" customWidth="1"/>
    <col min="14341" max="14592" width="8.725" style="150"/>
    <col min="14593" max="14593" width="10.9083333333333" style="150" customWidth="1"/>
    <col min="14594" max="14594" width="1.36666666666667" style="150" customWidth="1"/>
    <col min="14595" max="14595" width="74.45" style="150" customWidth="1"/>
    <col min="14596" max="14596" width="3.54166666666667" style="150" customWidth="1"/>
    <col min="14597" max="14848" width="8.725" style="150"/>
    <col min="14849" max="14849" width="10.9083333333333" style="150" customWidth="1"/>
    <col min="14850" max="14850" width="1.36666666666667" style="150" customWidth="1"/>
    <col min="14851" max="14851" width="74.45" style="150" customWidth="1"/>
    <col min="14852" max="14852" width="3.54166666666667" style="150" customWidth="1"/>
    <col min="14853" max="15104" width="8.725" style="150"/>
    <col min="15105" max="15105" width="10.9083333333333" style="150" customWidth="1"/>
    <col min="15106" max="15106" width="1.36666666666667" style="150" customWidth="1"/>
    <col min="15107" max="15107" width="74.45" style="150" customWidth="1"/>
    <col min="15108" max="15108" width="3.54166666666667" style="150" customWidth="1"/>
    <col min="15109" max="15360" width="8.725" style="150"/>
    <col min="15361" max="15361" width="10.9083333333333" style="150" customWidth="1"/>
    <col min="15362" max="15362" width="1.36666666666667" style="150" customWidth="1"/>
    <col min="15363" max="15363" width="74.45" style="150" customWidth="1"/>
    <col min="15364" max="15364" width="3.54166666666667" style="150" customWidth="1"/>
    <col min="15365" max="15616" width="8.725" style="150"/>
    <col min="15617" max="15617" width="10.9083333333333" style="150" customWidth="1"/>
    <col min="15618" max="15618" width="1.36666666666667" style="150" customWidth="1"/>
    <col min="15619" max="15619" width="74.45" style="150" customWidth="1"/>
    <col min="15620" max="15620" width="3.54166666666667" style="150" customWidth="1"/>
    <col min="15621" max="15872" width="8.725" style="150"/>
    <col min="15873" max="15873" width="10.9083333333333" style="150" customWidth="1"/>
    <col min="15874" max="15874" width="1.36666666666667" style="150" customWidth="1"/>
    <col min="15875" max="15875" width="74.45" style="150" customWidth="1"/>
    <col min="15876" max="15876" width="3.54166666666667" style="150" customWidth="1"/>
    <col min="15877" max="16128" width="8.725" style="150"/>
    <col min="16129" max="16129" width="10.9083333333333" style="150" customWidth="1"/>
    <col min="16130" max="16130" width="1.36666666666667" style="150" customWidth="1"/>
    <col min="16131" max="16131" width="74.45" style="150" customWidth="1"/>
    <col min="16132" max="16132" width="3.54166666666667" style="150" customWidth="1"/>
    <col min="16133" max="16384" width="8.725" style="150"/>
  </cols>
  <sheetData>
    <row r="1" ht="17.25" spans="1:3">
      <c r="A1" s="152" t="s">
        <v>0</v>
      </c>
      <c r="B1" s="152"/>
      <c r="C1" s="152"/>
    </row>
    <row r="2" spans="1:3">
      <c r="A2" s="149"/>
      <c r="B2" s="149"/>
      <c r="C2" s="153"/>
    </row>
    <row r="3" s="146" customFormat="1" ht="15" customHeight="1" spans="1:3">
      <c r="A3" s="154" t="s">
        <v>1</v>
      </c>
      <c r="B3" s="155"/>
      <c r="C3" s="156" t="s">
        <v>2</v>
      </c>
    </row>
    <row r="4" s="146" customFormat="1" ht="15" customHeight="1" spans="1:3">
      <c r="A4" s="154" t="s">
        <v>3</v>
      </c>
      <c r="B4" s="155"/>
      <c r="C4" s="156" t="s">
        <v>4</v>
      </c>
    </row>
    <row r="5" s="146" customFormat="1" ht="15" customHeight="1" spans="1:3">
      <c r="A5" s="154" t="s">
        <v>5</v>
      </c>
      <c r="B5" s="155"/>
      <c r="C5" s="156" t="s">
        <v>6</v>
      </c>
    </row>
    <row r="6" s="147" customFormat="1" ht="15" customHeight="1" spans="1:3">
      <c r="A6" s="157" t="s">
        <v>7</v>
      </c>
      <c r="B6" s="158"/>
      <c r="C6" s="159" t="s">
        <v>8</v>
      </c>
    </row>
    <row r="7" s="147" customFormat="1" ht="15" customHeight="1" spans="1:3">
      <c r="A7" s="157"/>
      <c r="B7" s="158"/>
      <c r="C7" s="159" t="s">
        <v>9</v>
      </c>
    </row>
    <row r="8" s="147" customFormat="1" ht="15" customHeight="1" spans="1:3">
      <c r="A8" s="157" t="s">
        <v>10</v>
      </c>
      <c r="B8" s="158"/>
      <c r="C8" s="160" t="s">
        <v>11</v>
      </c>
    </row>
    <row r="9" s="146" customFormat="1" ht="15" customHeight="1" spans="1:3">
      <c r="A9" s="154" t="s">
        <v>12</v>
      </c>
      <c r="B9" s="155"/>
      <c r="C9" s="161" t="s">
        <v>13</v>
      </c>
    </row>
    <row r="10" s="148" customFormat="1" ht="15" customHeight="1" spans="1:3">
      <c r="A10" s="154" t="s">
        <v>14</v>
      </c>
      <c r="B10" s="155"/>
      <c r="C10" s="162" t="s">
        <v>15</v>
      </c>
    </row>
    <row r="11" s="148" customFormat="1" ht="15" customHeight="1" spans="1:3">
      <c r="A11" s="154"/>
      <c r="B11" s="163"/>
      <c r="C11" s="162" t="s">
        <v>16</v>
      </c>
    </row>
    <row r="12" s="146" customFormat="1" ht="15" customHeight="1" spans="1:3">
      <c r="A12" s="154" t="s">
        <v>17</v>
      </c>
      <c r="B12" s="155"/>
      <c r="C12" s="164" t="s">
        <v>18</v>
      </c>
    </row>
    <row r="13" s="146" customFormat="1" ht="15" customHeight="1" spans="1:3">
      <c r="A13" s="154"/>
      <c r="B13" s="155"/>
      <c r="C13" s="165" t="s">
        <v>19</v>
      </c>
    </row>
    <row r="14" s="146" customFormat="1" ht="15" customHeight="1" spans="1:3">
      <c r="A14" s="166"/>
      <c r="B14" s="167"/>
      <c r="C14" s="162" t="s">
        <v>20</v>
      </c>
    </row>
    <row r="15" s="146" customFormat="1" ht="15" customHeight="1" spans="1:3">
      <c r="A15" s="154" t="s">
        <v>21</v>
      </c>
      <c r="B15" s="155"/>
      <c r="C15" s="162" t="s">
        <v>22</v>
      </c>
    </row>
    <row r="16" s="146" customFormat="1" ht="15" customHeight="1" spans="1:3">
      <c r="A16" s="167"/>
      <c r="B16" s="167"/>
      <c r="C16" s="156" t="s">
        <v>23</v>
      </c>
    </row>
    <row r="17" s="146" customFormat="1" ht="15" customHeight="1" spans="1:3">
      <c r="A17" s="167"/>
      <c r="B17" s="167"/>
      <c r="C17" s="156" t="s">
        <v>24</v>
      </c>
    </row>
    <row r="18" s="146" customFormat="1" ht="15" customHeight="1" spans="1:3">
      <c r="A18" s="154" t="s">
        <v>25</v>
      </c>
      <c r="B18" s="155"/>
      <c r="C18" s="159" t="s">
        <v>26</v>
      </c>
    </row>
    <row r="19" s="148" customFormat="1" ht="15" customHeight="1" spans="1:3">
      <c r="A19" s="154" t="s">
        <v>27</v>
      </c>
      <c r="B19" s="163"/>
      <c r="C19" s="159" t="s">
        <v>28</v>
      </c>
    </row>
    <row r="20" s="148" customFormat="1" ht="15" customHeight="1" spans="1:3">
      <c r="A20" s="163"/>
      <c r="B20" s="163"/>
      <c r="C20" s="159" t="s">
        <v>29</v>
      </c>
    </row>
    <row r="21" s="148" customFormat="1" ht="15" customHeight="1" spans="1:3">
      <c r="A21" s="163"/>
      <c r="B21" s="163"/>
      <c r="C21" s="159"/>
    </row>
    <row r="22" s="146" customFormat="1" ht="30" customHeight="1" spans="1:3">
      <c r="A22" s="154" t="s">
        <v>30</v>
      </c>
      <c r="B22" s="155"/>
      <c r="C22" s="168" t="s">
        <v>31</v>
      </c>
    </row>
    <row r="23" s="146" customFormat="1" ht="15" customHeight="1" spans="1:3">
      <c r="A23" s="167"/>
      <c r="B23" s="167"/>
      <c r="C23" s="156" t="s">
        <v>32</v>
      </c>
    </row>
    <row r="24" s="148" customFormat="1" ht="15" customHeight="1" spans="1:3">
      <c r="A24" s="154" t="s">
        <v>33</v>
      </c>
      <c r="B24" s="163"/>
      <c r="C24" s="148" t="s">
        <v>34</v>
      </c>
    </row>
    <row r="25" s="148" customFormat="1" ht="15" customHeight="1" spans="1:3">
      <c r="A25" s="163"/>
      <c r="B25" s="163"/>
      <c r="C25" s="156" t="s">
        <v>35</v>
      </c>
    </row>
    <row r="26" s="148" customFormat="1" ht="15" customHeight="1" spans="1:3">
      <c r="A26" s="163"/>
      <c r="B26" s="163"/>
      <c r="C26" s="156" t="s">
        <v>36</v>
      </c>
    </row>
    <row r="27" s="146" customFormat="1" ht="15" customHeight="1" spans="1:3">
      <c r="A27" s="148"/>
      <c r="B27" s="148"/>
      <c r="C27" s="156" t="s">
        <v>37</v>
      </c>
    </row>
    <row r="28" s="148" customFormat="1" ht="15" customHeight="1" spans="1:3">
      <c r="A28" s="154" t="s">
        <v>38</v>
      </c>
      <c r="B28" s="163"/>
      <c r="C28" s="148" t="s">
        <v>39</v>
      </c>
    </row>
    <row r="29" s="148" customFormat="1" ht="15" customHeight="1" spans="1:3">
      <c r="A29" s="163"/>
      <c r="B29" s="163"/>
      <c r="C29" s="159" t="s">
        <v>40</v>
      </c>
    </row>
    <row r="30" s="146" customFormat="1" ht="15" customHeight="1" spans="1:3">
      <c r="A30" s="154" t="s">
        <v>41</v>
      </c>
      <c r="B30" s="155"/>
      <c r="C30" s="148" t="s">
        <v>42</v>
      </c>
    </row>
    <row r="31" s="146" customFormat="1" ht="15" customHeight="1" spans="1:3">
      <c r="A31" s="154" t="s">
        <v>43</v>
      </c>
      <c r="B31" s="155"/>
      <c r="C31" s="161" t="s">
        <v>44</v>
      </c>
    </row>
    <row r="32" s="146" customFormat="1" ht="15" customHeight="1" spans="1:3">
      <c r="A32" s="154"/>
      <c r="B32" s="155"/>
      <c r="C32" s="156"/>
    </row>
    <row r="33" s="146" customFormat="1" ht="15" customHeight="1" spans="1:3">
      <c r="A33" s="154" t="s">
        <v>45</v>
      </c>
      <c r="B33" s="155"/>
      <c r="C33" s="148" t="s">
        <v>46</v>
      </c>
    </row>
    <row r="34" s="148" customFormat="1" ht="30" customHeight="1" spans="1:3">
      <c r="A34" s="169" t="s">
        <v>47</v>
      </c>
      <c r="B34" s="156"/>
      <c r="C34" s="170" t="s">
        <v>48</v>
      </c>
    </row>
    <row r="35" s="148" customFormat="1" ht="30" customHeight="1" spans="1:3">
      <c r="A35" s="154" t="s">
        <v>49</v>
      </c>
      <c r="B35" s="156"/>
      <c r="C35" s="168" t="s">
        <v>50</v>
      </c>
    </row>
    <row r="36" s="148" customFormat="1" ht="30" customHeight="1" spans="1:3">
      <c r="A36" s="162"/>
      <c r="B36" s="156"/>
      <c r="C36" s="171" t="s">
        <v>51</v>
      </c>
    </row>
    <row r="37" s="148" customFormat="1" ht="17.25" customHeight="1" spans="1:3">
      <c r="A37" s="162"/>
      <c r="B37" s="156"/>
      <c r="C37" s="148" t="s">
        <v>52</v>
      </c>
    </row>
    <row r="38" s="149" customFormat="1" ht="119.25" customHeight="1" spans="1:3">
      <c r="A38" s="172"/>
      <c r="B38" s="172"/>
      <c r="C38" s="173" t="s">
        <v>53</v>
      </c>
    </row>
    <row r="39" ht="12.75" customHeight="1"/>
  </sheetData>
  <mergeCells count="1">
    <mergeCell ref="A1:C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59"/>
  <sheetViews>
    <sheetView workbookViewId="0">
      <selection activeCell="A1" sqref="A1"/>
    </sheetView>
  </sheetViews>
  <sheetFormatPr defaultColWidth="8.36666666666667" defaultRowHeight="13.5"/>
  <cols>
    <col min="1" max="1" width="3.26666666666667" style="2" customWidth="1"/>
    <col min="2" max="2" width="13.725" style="2" customWidth="1"/>
    <col min="3" max="3" width="5.36666666666667" style="2" customWidth="1"/>
    <col min="4" max="4" width="14.9083333333333" style="2" customWidth="1"/>
    <col min="5" max="5" width="8.36666666666667" style="2" customWidth="1"/>
    <col min="6" max="14" width="5.09166666666667" style="3" customWidth="1"/>
    <col min="15" max="15" width="1.09166666666667" style="2" customWidth="1"/>
    <col min="16" max="16" width="8.36666666666667" style="2" hidden="1" customWidth="1"/>
    <col min="17" max="17" width="1" style="2" customWidth="1"/>
    <col min="18" max="257" width="8.36666666666667" style="2"/>
    <col min="258" max="16384" width="8.36666666666667" style="4"/>
  </cols>
  <sheetData>
    <row r="1" ht="14.25" customHeight="1" spans="1:15">
      <c r="A1" s="5"/>
      <c r="B1" s="6" t="s">
        <v>54</v>
      </c>
      <c r="C1" s="6"/>
      <c r="D1" s="6"/>
      <c r="E1" s="6"/>
      <c r="F1" s="7"/>
      <c r="G1" s="8"/>
      <c r="H1" s="9"/>
      <c r="I1" s="9"/>
      <c r="J1" s="97"/>
      <c r="K1" s="97"/>
      <c r="L1" s="97" t="s">
        <v>55</v>
      </c>
      <c r="M1" s="98" t="s">
        <v>56</v>
      </c>
      <c r="N1" s="98" t="s">
        <v>57</v>
      </c>
      <c r="O1" s="99"/>
    </row>
    <row r="2" ht="14.25" customHeight="1" spans="1:15">
      <c r="A2" s="5"/>
      <c r="B2" s="10"/>
      <c r="C2" s="10"/>
      <c r="D2" s="5"/>
      <c r="E2" s="5"/>
      <c r="F2" s="8"/>
      <c r="G2" s="8"/>
      <c r="H2" s="9"/>
      <c r="I2" s="9"/>
      <c r="J2" s="9"/>
      <c r="K2" s="9"/>
      <c r="L2" s="100"/>
      <c r="M2" s="100"/>
      <c r="N2" s="101"/>
      <c r="O2" s="99"/>
    </row>
    <row r="3" ht="57" customHeight="1" spans="1:15">
      <c r="A3" s="11"/>
      <c r="B3" s="12" t="s">
        <v>58</v>
      </c>
      <c r="C3" s="13" t="s">
        <v>59</v>
      </c>
      <c r="D3" s="14" t="s">
        <v>60</v>
      </c>
      <c r="E3" s="15"/>
      <c r="F3" s="13" t="s">
        <v>61</v>
      </c>
      <c r="G3" s="16" t="s">
        <v>62</v>
      </c>
      <c r="H3" s="17" t="s">
        <v>63</v>
      </c>
      <c r="I3" s="102" t="s">
        <v>64</v>
      </c>
      <c r="J3" s="103" t="s">
        <v>65</v>
      </c>
      <c r="K3" s="103" t="s">
        <v>66</v>
      </c>
      <c r="L3" s="104" t="s">
        <v>67</v>
      </c>
      <c r="M3" s="105" t="s">
        <v>68</v>
      </c>
      <c r="N3" s="106" t="s">
        <v>69</v>
      </c>
      <c r="O3" s="99"/>
    </row>
    <row r="4" ht="16" customHeight="1" spans="1:15">
      <c r="A4" s="18"/>
      <c r="B4" s="19"/>
      <c r="C4" s="20"/>
      <c r="D4" s="21"/>
      <c r="E4" s="22"/>
      <c r="F4" s="20"/>
      <c r="G4" s="23"/>
      <c r="H4" s="24" t="s">
        <v>70</v>
      </c>
      <c r="I4" s="107" t="s">
        <v>70</v>
      </c>
      <c r="J4" s="107" t="s">
        <v>71</v>
      </c>
      <c r="K4" s="107" t="s">
        <v>71</v>
      </c>
      <c r="L4" s="108" t="s">
        <v>72</v>
      </c>
      <c r="M4" s="109"/>
      <c r="N4" s="110"/>
      <c r="O4" s="99"/>
    </row>
    <row r="5" ht="12" customHeight="1" spans="1:15">
      <c r="A5" s="25" t="s">
        <v>73</v>
      </c>
      <c r="B5" s="26" t="e">
        <f ca="1">PHONETIC(B6)</f>
        <v>#NAME?</v>
      </c>
      <c r="C5" s="27">
        <v>30</v>
      </c>
      <c r="D5" s="28" t="s">
        <v>74</v>
      </c>
      <c r="E5" s="29"/>
      <c r="F5" s="30" t="s">
        <v>75</v>
      </c>
      <c r="G5" s="31" t="s">
        <v>76</v>
      </c>
      <c r="H5" s="32" t="s">
        <v>77</v>
      </c>
      <c r="I5" s="111"/>
      <c r="J5" s="112"/>
      <c r="K5" s="112"/>
      <c r="L5" s="113"/>
      <c r="M5" s="114" t="s">
        <v>77</v>
      </c>
      <c r="N5" s="115" t="s">
        <v>77</v>
      </c>
      <c r="O5" s="99"/>
    </row>
    <row r="6" ht="12" customHeight="1" spans="1:15">
      <c r="A6" s="33"/>
      <c r="B6" s="34" t="s">
        <v>78</v>
      </c>
      <c r="C6" s="35"/>
      <c r="D6" s="36"/>
      <c r="E6" s="37"/>
      <c r="F6" s="38" t="s">
        <v>79</v>
      </c>
      <c r="G6" s="39" t="s">
        <v>80</v>
      </c>
      <c r="H6" s="32"/>
      <c r="I6" s="111"/>
      <c r="J6" s="112"/>
      <c r="K6" s="112"/>
      <c r="L6" s="113"/>
      <c r="M6" s="114"/>
      <c r="N6" s="115"/>
      <c r="O6" s="99"/>
    </row>
    <row r="7" ht="12" customHeight="1" spans="1:15">
      <c r="A7" s="40">
        <v>1</v>
      </c>
      <c r="B7" s="41" t="e">
        <f ca="1">PHONETIC(B8)</f>
        <v>#NAME?</v>
      </c>
      <c r="C7" s="41"/>
      <c r="D7" s="42"/>
      <c r="E7" s="43"/>
      <c r="F7" s="44" t="s">
        <v>75</v>
      </c>
      <c r="G7" s="45" t="s">
        <v>76</v>
      </c>
      <c r="H7" s="46"/>
      <c r="I7" s="116"/>
      <c r="J7" s="116"/>
      <c r="K7" s="116"/>
      <c r="L7" s="117"/>
      <c r="M7" s="46"/>
      <c r="N7" s="118"/>
      <c r="O7" s="99"/>
    </row>
    <row r="8" ht="12" customHeight="1" spans="1:15">
      <c r="A8" s="40"/>
      <c r="B8" s="47"/>
      <c r="C8" s="47"/>
      <c r="D8" s="48"/>
      <c r="E8" s="49"/>
      <c r="F8" s="44" t="s">
        <v>79</v>
      </c>
      <c r="G8" s="45" t="s">
        <v>80</v>
      </c>
      <c r="H8" s="46"/>
      <c r="I8" s="116"/>
      <c r="J8" s="116"/>
      <c r="K8" s="116"/>
      <c r="L8" s="117"/>
      <c r="M8" s="46"/>
      <c r="N8" s="118"/>
      <c r="O8" s="99"/>
    </row>
    <row r="9" ht="12" customHeight="1" spans="1:15">
      <c r="A9" s="40">
        <v>2</v>
      </c>
      <c r="B9" s="41" t="e">
        <f ca="1" t="shared" ref="B9:B38" si="0">PHONETIC(B10)</f>
        <v>#NAME?</v>
      </c>
      <c r="C9" s="41"/>
      <c r="D9" s="42"/>
      <c r="E9" s="43"/>
      <c r="F9" s="44" t="s">
        <v>75</v>
      </c>
      <c r="G9" s="45" t="s">
        <v>76</v>
      </c>
      <c r="H9" s="46"/>
      <c r="I9" s="116"/>
      <c r="J9" s="116"/>
      <c r="K9" s="116"/>
      <c r="L9" s="117"/>
      <c r="M9" s="46"/>
      <c r="N9" s="118"/>
      <c r="O9" s="99"/>
    </row>
    <row r="10" ht="12" customHeight="1" spans="1:15">
      <c r="A10" s="40"/>
      <c r="B10" s="47"/>
      <c r="C10" s="47"/>
      <c r="D10" s="48"/>
      <c r="E10" s="49"/>
      <c r="F10" s="44" t="s">
        <v>79</v>
      </c>
      <c r="G10" s="45" t="s">
        <v>80</v>
      </c>
      <c r="H10" s="46"/>
      <c r="I10" s="116"/>
      <c r="J10" s="116"/>
      <c r="K10" s="116"/>
      <c r="L10" s="117"/>
      <c r="M10" s="46"/>
      <c r="N10" s="118"/>
      <c r="O10" s="99"/>
    </row>
    <row r="11" ht="12" customHeight="1" spans="1:15">
      <c r="A11" s="40">
        <v>3</v>
      </c>
      <c r="B11" s="41" t="e">
        <f ca="1" t="shared" ref="B11:B38" si="1">PHONETIC(B12)</f>
        <v>#NAME?</v>
      </c>
      <c r="C11" s="41"/>
      <c r="D11" s="42"/>
      <c r="E11" s="43"/>
      <c r="F11" s="44" t="s">
        <v>75</v>
      </c>
      <c r="G11" s="45" t="s">
        <v>76</v>
      </c>
      <c r="H11" s="46"/>
      <c r="I11" s="116"/>
      <c r="J11" s="116"/>
      <c r="K11" s="116"/>
      <c r="L11" s="117"/>
      <c r="M11" s="46"/>
      <c r="N11" s="118"/>
      <c r="O11" s="99"/>
    </row>
    <row r="12" ht="12" customHeight="1" spans="1:15">
      <c r="A12" s="40"/>
      <c r="B12" s="47"/>
      <c r="C12" s="47"/>
      <c r="D12" s="48"/>
      <c r="E12" s="49"/>
      <c r="F12" s="44" t="s">
        <v>79</v>
      </c>
      <c r="G12" s="45" t="s">
        <v>80</v>
      </c>
      <c r="H12" s="46"/>
      <c r="I12" s="116"/>
      <c r="J12" s="116"/>
      <c r="K12" s="116"/>
      <c r="L12" s="117"/>
      <c r="M12" s="46"/>
      <c r="N12" s="118"/>
      <c r="O12" s="99"/>
    </row>
    <row r="13" ht="12" customHeight="1" spans="1:15">
      <c r="A13" s="40">
        <v>4</v>
      </c>
      <c r="B13" s="41" t="e">
        <f ca="1" t="shared" ref="B13:B38" si="2">PHONETIC(B14)</f>
        <v>#NAME?</v>
      </c>
      <c r="C13" s="41"/>
      <c r="D13" s="42"/>
      <c r="E13" s="43"/>
      <c r="F13" s="44" t="s">
        <v>75</v>
      </c>
      <c r="G13" s="45" t="s">
        <v>76</v>
      </c>
      <c r="H13" s="46"/>
      <c r="I13" s="116"/>
      <c r="J13" s="116"/>
      <c r="K13" s="116"/>
      <c r="L13" s="117"/>
      <c r="M13" s="46"/>
      <c r="N13" s="118"/>
      <c r="O13" s="99"/>
    </row>
    <row r="14" ht="12" customHeight="1" spans="1:15">
      <c r="A14" s="40"/>
      <c r="B14" s="47"/>
      <c r="C14" s="47"/>
      <c r="D14" s="48"/>
      <c r="E14" s="49"/>
      <c r="F14" s="44" t="s">
        <v>79</v>
      </c>
      <c r="G14" s="45" t="s">
        <v>80</v>
      </c>
      <c r="H14" s="46"/>
      <c r="I14" s="116"/>
      <c r="J14" s="116"/>
      <c r="K14" s="116"/>
      <c r="L14" s="117"/>
      <c r="M14" s="46"/>
      <c r="N14" s="118"/>
      <c r="O14" s="99"/>
    </row>
    <row r="15" ht="12" customHeight="1" spans="1:15">
      <c r="A15" s="40">
        <v>5</v>
      </c>
      <c r="B15" s="41" t="e">
        <f ca="1" t="shared" ref="B15:B38" si="3">PHONETIC(B16)</f>
        <v>#NAME?</v>
      </c>
      <c r="C15" s="41"/>
      <c r="D15" s="42"/>
      <c r="E15" s="43"/>
      <c r="F15" s="44" t="s">
        <v>75</v>
      </c>
      <c r="G15" s="45" t="s">
        <v>76</v>
      </c>
      <c r="H15" s="46"/>
      <c r="I15" s="116"/>
      <c r="J15" s="116"/>
      <c r="K15" s="116"/>
      <c r="L15" s="117"/>
      <c r="M15" s="46"/>
      <c r="N15" s="118"/>
      <c r="O15" s="99"/>
    </row>
    <row r="16" ht="12" customHeight="1" spans="1:15">
      <c r="A16" s="40"/>
      <c r="B16" s="47"/>
      <c r="C16" s="47"/>
      <c r="D16" s="48"/>
      <c r="E16" s="49"/>
      <c r="F16" s="44" t="s">
        <v>79</v>
      </c>
      <c r="G16" s="45" t="s">
        <v>80</v>
      </c>
      <c r="H16" s="46"/>
      <c r="I16" s="116"/>
      <c r="J16" s="116"/>
      <c r="K16" s="116"/>
      <c r="L16" s="117"/>
      <c r="M16" s="46"/>
      <c r="N16" s="118"/>
      <c r="O16" s="99"/>
    </row>
    <row r="17" ht="12" customHeight="1" spans="1:15">
      <c r="A17" s="40">
        <v>6</v>
      </c>
      <c r="B17" s="41" t="e">
        <f ca="1" t="shared" ref="B17:B38" si="4">PHONETIC(B18)</f>
        <v>#NAME?</v>
      </c>
      <c r="C17" s="41"/>
      <c r="D17" s="42"/>
      <c r="E17" s="43"/>
      <c r="F17" s="44" t="s">
        <v>75</v>
      </c>
      <c r="G17" s="45" t="s">
        <v>76</v>
      </c>
      <c r="H17" s="46"/>
      <c r="I17" s="116"/>
      <c r="J17" s="116"/>
      <c r="K17" s="116"/>
      <c r="L17" s="117"/>
      <c r="M17" s="46"/>
      <c r="N17" s="118"/>
      <c r="O17" s="99"/>
    </row>
    <row r="18" ht="12" customHeight="1" spans="1:15">
      <c r="A18" s="40"/>
      <c r="B18" s="47"/>
      <c r="C18" s="47"/>
      <c r="D18" s="48"/>
      <c r="E18" s="49"/>
      <c r="F18" s="44" t="s">
        <v>79</v>
      </c>
      <c r="G18" s="45" t="s">
        <v>80</v>
      </c>
      <c r="H18" s="46"/>
      <c r="I18" s="116"/>
      <c r="J18" s="116"/>
      <c r="K18" s="116"/>
      <c r="L18" s="117"/>
      <c r="M18" s="46"/>
      <c r="N18" s="118"/>
      <c r="O18" s="99"/>
    </row>
    <row r="19" ht="12" customHeight="1" spans="1:15">
      <c r="A19" s="40">
        <v>7</v>
      </c>
      <c r="B19" s="41" t="e">
        <f ca="1" t="shared" ref="B19:B38" si="5">PHONETIC(B20)</f>
        <v>#NAME?</v>
      </c>
      <c r="C19" s="41"/>
      <c r="D19" s="42"/>
      <c r="E19" s="43"/>
      <c r="F19" s="44" t="s">
        <v>75</v>
      </c>
      <c r="G19" s="45" t="s">
        <v>76</v>
      </c>
      <c r="H19" s="46"/>
      <c r="I19" s="116"/>
      <c r="J19" s="116"/>
      <c r="K19" s="116"/>
      <c r="L19" s="117"/>
      <c r="M19" s="46"/>
      <c r="N19" s="118"/>
      <c r="O19" s="99"/>
    </row>
    <row r="20" ht="12" customHeight="1" spans="1:15">
      <c r="A20" s="40"/>
      <c r="B20" s="47"/>
      <c r="C20" s="47"/>
      <c r="D20" s="48"/>
      <c r="E20" s="49"/>
      <c r="F20" s="44" t="s">
        <v>79</v>
      </c>
      <c r="G20" s="45" t="s">
        <v>80</v>
      </c>
      <c r="H20" s="46"/>
      <c r="I20" s="116"/>
      <c r="J20" s="116"/>
      <c r="K20" s="116"/>
      <c r="L20" s="117"/>
      <c r="M20" s="46"/>
      <c r="N20" s="118"/>
      <c r="O20" s="99"/>
    </row>
    <row r="21" ht="12" customHeight="1" spans="1:15">
      <c r="A21" s="40">
        <v>8</v>
      </c>
      <c r="B21" s="41" t="e">
        <f ca="1" t="shared" ref="B21:B38" si="6">PHONETIC(B22)</f>
        <v>#NAME?</v>
      </c>
      <c r="C21" s="41"/>
      <c r="D21" s="42"/>
      <c r="E21" s="43"/>
      <c r="F21" s="44" t="s">
        <v>75</v>
      </c>
      <c r="G21" s="45" t="s">
        <v>76</v>
      </c>
      <c r="H21" s="46"/>
      <c r="I21" s="116"/>
      <c r="J21" s="116"/>
      <c r="K21" s="116"/>
      <c r="L21" s="117"/>
      <c r="M21" s="46"/>
      <c r="N21" s="118"/>
      <c r="O21" s="99"/>
    </row>
    <row r="22" ht="12" customHeight="1" spans="1:15">
      <c r="A22" s="40"/>
      <c r="B22" s="47"/>
      <c r="C22" s="47"/>
      <c r="D22" s="48"/>
      <c r="E22" s="49"/>
      <c r="F22" s="44" t="s">
        <v>79</v>
      </c>
      <c r="G22" s="45" t="s">
        <v>80</v>
      </c>
      <c r="H22" s="46"/>
      <c r="I22" s="116"/>
      <c r="J22" s="116"/>
      <c r="K22" s="116"/>
      <c r="L22" s="117"/>
      <c r="M22" s="46"/>
      <c r="N22" s="118"/>
      <c r="O22" s="99"/>
    </row>
    <row r="23" ht="12" customHeight="1" spans="1:15">
      <c r="A23" s="40">
        <v>9</v>
      </c>
      <c r="B23" s="41" t="e">
        <f ca="1" t="shared" ref="B23:B38" si="7">PHONETIC(B24)</f>
        <v>#NAME?</v>
      </c>
      <c r="C23" s="41"/>
      <c r="D23" s="42"/>
      <c r="E23" s="43"/>
      <c r="F23" s="44" t="s">
        <v>75</v>
      </c>
      <c r="G23" s="45" t="s">
        <v>76</v>
      </c>
      <c r="H23" s="46"/>
      <c r="I23" s="116"/>
      <c r="J23" s="116"/>
      <c r="K23" s="116"/>
      <c r="L23" s="117"/>
      <c r="M23" s="46"/>
      <c r="N23" s="118"/>
      <c r="O23" s="99"/>
    </row>
    <row r="24" ht="12" customHeight="1" spans="1:15">
      <c r="A24" s="40"/>
      <c r="B24" s="47"/>
      <c r="C24" s="47"/>
      <c r="D24" s="48"/>
      <c r="E24" s="49"/>
      <c r="F24" s="44" t="s">
        <v>79</v>
      </c>
      <c r="G24" s="45" t="s">
        <v>80</v>
      </c>
      <c r="H24" s="46"/>
      <c r="I24" s="116"/>
      <c r="J24" s="116"/>
      <c r="K24" s="116"/>
      <c r="L24" s="117"/>
      <c r="M24" s="46"/>
      <c r="N24" s="118"/>
      <c r="O24" s="99"/>
    </row>
    <row r="25" ht="12" customHeight="1" spans="1:15">
      <c r="A25" s="40">
        <v>10</v>
      </c>
      <c r="B25" s="41" t="e">
        <f ca="1" t="shared" ref="B25:B38" si="8">PHONETIC(B26)</f>
        <v>#NAME?</v>
      </c>
      <c r="C25" s="41"/>
      <c r="D25" s="42"/>
      <c r="E25" s="43"/>
      <c r="F25" s="44" t="s">
        <v>75</v>
      </c>
      <c r="G25" s="45" t="s">
        <v>76</v>
      </c>
      <c r="H25" s="46"/>
      <c r="I25" s="116"/>
      <c r="J25" s="116"/>
      <c r="K25" s="116"/>
      <c r="L25" s="117"/>
      <c r="M25" s="46"/>
      <c r="N25" s="118"/>
      <c r="O25" s="99"/>
    </row>
    <row r="26" ht="12" customHeight="1" spans="1:15">
      <c r="A26" s="40"/>
      <c r="B26" s="47"/>
      <c r="C26" s="47"/>
      <c r="D26" s="48"/>
      <c r="E26" s="49"/>
      <c r="F26" s="44" t="s">
        <v>79</v>
      </c>
      <c r="G26" s="45" t="s">
        <v>80</v>
      </c>
      <c r="H26" s="46"/>
      <c r="I26" s="116"/>
      <c r="J26" s="116"/>
      <c r="K26" s="116"/>
      <c r="L26" s="117"/>
      <c r="M26" s="46"/>
      <c r="N26" s="118"/>
      <c r="O26" s="99"/>
    </row>
    <row r="27" ht="12" customHeight="1" spans="1:15">
      <c r="A27" s="40">
        <v>11</v>
      </c>
      <c r="B27" s="41" t="e">
        <f ca="1" t="shared" ref="B27:B38" si="9">PHONETIC(B28)</f>
        <v>#NAME?</v>
      </c>
      <c r="C27" s="41"/>
      <c r="D27" s="42"/>
      <c r="E27" s="43"/>
      <c r="F27" s="44" t="s">
        <v>75</v>
      </c>
      <c r="G27" s="45" t="s">
        <v>76</v>
      </c>
      <c r="H27" s="46"/>
      <c r="I27" s="116"/>
      <c r="J27" s="116"/>
      <c r="K27" s="116"/>
      <c r="L27" s="117"/>
      <c r="M27" s="46"/>
      <c r="N27" s="118"/>
      <c r="O27" s="99"/>
    </row>
    <row r="28" ht="12" customHeight="1" spans="1:15">
      <c r="A28" s="40"/>
      <c r="B28" s="47"/>
      <c r="C28" s="47"/>
      <c r="D28" s="48"/>
      <c r="E28" s="49"/>
      <c r="F28" s="44" t="s">
        <v>79</v>
      </c>
      <c r="G28" s="45" t="s">
        <v>80</v>
      </c>
      <c r="H28" s="46"/>
      <c r="I28" s="116"/>
      <c r="J28" s="116"/>
      <c r="K28" s="116"/>
      <c r="L28" s="117"/>
      <c r="M28" s="46"/>
      <c r="N28" s="118"/>
      <c r="O28" s="99"/>
    </row>
    <row r="29" ht="12" customHeight="1" spans="1:15">
      <c r="A29" s="40">
        <v>12</v>
      </c>
      <c r="B29" s="41" t="e">
        <f ca="1" t="shared" ref="B29:B38" si="10">PHONETIC(B30)</f>
        <v>#NAME?</v>
      </c>
      <c r="C29" s="41"/>
      <c r="D29" s="42"/>
      <c r="E29" s="43"/>
      <c r="F29" s="44" t="s">
        <v>75</v>
      </c>
      <c r="G29" s="45" t="s">
        <v>76</v>
      </c>
      <c r="H29" s="46"/>
      <c r="I29" s="116"/>
      <c r="J29" s="116"/>
      <c r="K29" s="116"/>
      <c r="L29" s="117"/>
      <c r="M29" s="46"/>
      <c r="N29" s="118"/>
      <c r="O29" s="99"/>
    </row>
    <row r="30" ht="12" customHeight="1" spans="1:15">
      <c r="A30" s="40"/>
      <c r="B30" s="47"/>
      <c r="C30" s="47"/>
      <c r="D30" s="48"/>
      <c r="E30" s="49"/>
      <c r="F30" s="44" t="s">
        <v>79</v>
      </c>
      <c r="G30" s="45" t="s">
        <v>80</v>
      </c>
      <c r="H30" s="46"/>
      <c r="I30" s="116"/>
      <c r="J30" s="116"/>
      <c r="K30" s="116"/>
      <c r="L30" s="117"/>
      <c r="M30" s="46"/>
      <c r="N30" s="118"/>
      <c r="O30" s="99"/>
    </row>
    <row r="31" ht="12" customHeight="1" spans="1:15">
      <c r="A31" s="40">
        <v>13</v>
      </c>
      <c r="B31" s="41" t="e">
        <f ca="1" t="shared" ref="B31:B38" si="11">PHONETIC(B32)</f>
        <v>#NAME?</v>
      </c>
      <c r="C31" s="41"/>
      <c r="D31" s="42"/>
      <c r="E31" s="43"/>
      <c r="F31" s="44" t="s">
        <v>75</v>
      </c>
      <c r="G31" s="45" t="s">
        <v>76</v>
      </c>
      <c r="H31" s="46"/>
      <c r="I31" s="116"/>
      <c r="J31" s="116"/>
      <c r="K31" s="116"/>
      <c r="L31" s="117"/>
      <c r="M31" s="46"/>
      <c r="N31" s="118"/>
      <c r="O31" s="99"/>
    </row>
    <row r="32" ht="12" customHeight="1" spans="1:15">
      <c r="A32" s="40"/>
      <c r="B32" s="47"/>
      <c r="C32" s="47"/>
      <c r="D32" s="48"/>
      <c r="E32" s="49"/>
      <c r="F32" s="44" t="s">
        <v>79</v>
      </c>
      <c r="G32" s="45" t="s">
        <v>80</v>
      </c>
      <c r="H32" s="46"/>
      <c r="I32" s="116"/>
      <c r="J32" s="116"/>
      <c r="K32" s="116"/>
      <c r="L32" s="117"/>
      <c r="M32" s="46"/>
      <c r="N32" s="118"/>
      <c r="O32" s="99"/>
    </row>
    <row r="33" ht="12" customHeight="1" spans="1:15">
      <c r="A33" s="40">
        <v>14</v>
      </c>
      <c r="B33" s="41" t="e">
        <f ca="1" t="shared" ref="B33:B38" si="12">PHONETIC(B34)</f>
        <v>#NAME?</v>
      </c>
      <c r="C33" s="41"/>
      <c r="D33" s="42"/>
      <c r="E33" s="43"/>
      <c r="F33" s="44" t="s">
        <v>75</v>
      </c>
      <c r="G33" s="45" t="s">
        <v>76</v>
      </c>
      <c r="H33" s="46"/>
      <c r="I33" s="116"/>
      <c r="J33" s="116"/>
      <c r="K33" s="116"/>
      <c r="L33" s="117"/>
      <c r="M33" s="46"/>
      <c r="N33" s="118"/>
      <c r="O33" s="99"/>
    </row>
    <row r="34" ht="12" customHeight="1" spans="1:15">
      <c r="A34" s="40"/>
      <c r="B34" s="47"/>
      <c r="C34" s="47"/>
      <c r="D34" s="48"/>
      <c r="E34" s="49"/>
      <c r="F34" s="44" t="s">
        <v>79</v>
      </c>
      <c r="G34" s="45" t="s">
        <v>80</v>
      </c>
      <c r="H34" s="46"/>
      <c r="I34" s="116"/>
      <c r="J34" s="116"/>
      <c r="K34" s="116"/>
      <c r="L34" s="117"/>
      <c r="M34" s="46"/>
      <c r="N34" s="118"/>
      <c r="O34" s="99"/>
    </row>
    <row r="35" ht="12" customHeight="1" spans="1:15">
      <c r="A35" s="40">
        <v>15</v>
      </c>
      <c r="B35" s="41" t="e">
        <f ca="1" t="shared" ref="B35:B38" si="13">PHONETIC(B36)</f>
        <v>#NAME?</v>
      </c>
      <c r="C35" s="41"/>
      <c r="D35" s="42"/>
      <c r="E35" s="43"/>
      <c r="F35" s="44" t="s">
        <v>75</v>
      </c>
      <c r="G35" s="45" t="s">
        <v>76</v>
      </c>
      <c r="H35" s="46"/>
      <c r="I35" s="116"/>
      <c r="J35" s="116"/>
      <c r="K35" s="116"/>
      <c r="L35" s="117"/>
      <c r="M35" s="46"/>
      <c r="N35" s="118"/>
      <c r="O35" s="99"/>
    </row>
    <row r="36" ht="12" customHeight="1" spans="1:15">
      <c r="A36" s="40"/>
      <c r="B36" s="47"/>
      <c r="C36" s="50"/>
      <c r="D36" s="48"/>
      <c r="E36" s="49"/>
      <c r="F36" s="44" t="s">
        <v>79</v>
      </c>
      <c r="G36" s="45" t="s">
        <v>80</v>
      </c>
      <c r="H36" s="46"/>
      <c r="I36" s="116"/>
      <c r="J36" s="116"/>
      <c r="K36" s="116"/>
      <c r="L36" s="117"/>
      <c r="M36" s="46"/>
      <c r="N36" s="118"/>
      <c r="O36" s="99"/>
    </row>
    <row r="37" ht="12" customHeight="1" spans="1:15">
      <c r="A37" s="40">
        <v>16</v>
      </c>
      <c r="B37" s="41" t="e">
        <f ca="1" t="shared" ref="B37:B38" si="14">PHONETIC(B38)</f>
        <v>#NAME?</v>
      </c>
      <c r="C37" s="51"/>
      <c r="D37" s="42"/>
      <c r="E37" s="43"/>
      <c r="F37" s="44" t="s">
        <v>75</v>
      </c>
      <c r="G37" s="45" t="s">
        <v>76</v>
      </c>
      <c r="H37" s="46"/>
      <c r="I37" s="116"/>
      <c r="J37" s="116"/>
      <c r="K37" s="116"/>
      <c r="L37" s="117"/>
      <c r="M37" s="46"/>
      <c r="N37" s="118"/>
      <c r="O37" s="99"/>
    </row>
    <row r="38" ht="12" customHeight="1" spans="1:15">
      <c r="A38" s="52"/>
      <c r="B38" s="53"/>
      <c r="C38" s="53"/>
      <c r="D38" s="54"/>
      <c r="E38" s="55"/>
      <c r="F38" s="56" t="s">
        <v>79</v>
      </c>
      <c r="G38" s="57" t="s">
        <v>80</v>
      </c>
      <c r="H38" s="58"/>
      <c r="I38" s="119"/>
      <c r="J38" s="119"/>
      <c r="K38" s="119"/>
      <c r="L38" s="120"/>
      <c r="M38" s="58"/>
      <c r="N38" s="121"/>
      <c r="O38" s="99"/>
    </row>
    <row r="39" ht="14.25" spans="1:15">
      <c r="A39" s="59"/>
      <c r="B39" s="60" t="s">
        <v>81</v>
      </c>
      <c r="C39" s="60"/>
      <c r="D39" s="5"/>
      <c r="E39" s="5"/>
      <c r="F39" s="8"/>
      <c r="G39" s="61"/>
      <c r="H39" s="61"/>
      <c r="I39" s="61"/>
      <c r="J39" s="61"/>
      <c r="K39" s="61"/>
      <c r="L39" s="9"/>
      <c r="M39" s="122"/>
      <c r="N39" s="101"/>
      <c r="O39" s="99"/>
    </row>
    <row r="40" s="1" customFormat="1" ht="12.5" customHeight="1" spans="1:13">
      <c r="A40" s="60"/>
      <c r="D40" s="62"/>
      <c r="E40" s="63" t="s">
        <v>82</v>
      </c>
      <c r="F40" s="64"/>
      <c r="G40" s="65" t="s">
        <v>83</v>
      </c>
      <c r="H40" s="66" t="s">
        <v>84</v>
      </c>
      <c r="I40" s="123" t="s">
        <v>85</v>
      </c>
      <c r="J40" s="124"/>
      <c r="K40" s="125" t="s">
        <v>83</v>
      </c>
      <c r="L40" s="126" t="s">
        <v>84</v>
      </c>
      <c r="M40" s="127"/>
    </row>
    <row r="41" s="1" customFormat="1" ht="11.25" spans="1:14">
      <c r="A41" s="60"/>
      <c r="D41" s="67" t="s">
        <v>86</v>
      </c>
      <c r="E41" s="68"/>
      <c r="F41" s="69">
        <v>3500</v>
      </c>
      <c r="G41" s="70">
        <v>0</v>
      </c>
      <c r="H41" s="71">
        <f t="shared" ref="H41:H44" si="15">F41*G41</f>
        <v>0</v>
      </c>
      <c r="I41" s="128"/>
      <c r="J41" s="129">
        <v>2500</v>
      </c>
      <c r="K41" s="130">
        <v>0</v>
      </c>
      <c r="L41" s="131">
        <f t="shared" ref="L41:L44" si="16">J41*K41</f>
        <v>0</v>
      </c>
      <c r="M41" s="88"/>
      <c r="N41" s="88"/>
    </row>
    <row r="42" s="1" customFormat="1" customHeight="1" spans="1:14">
      <c r="A42" s="60"/>
      <c r="D42" s="72" t="s">
        <v>64</v>
      </c>
      <c r="E42" s="73"/>
      <c r="F42" s="74">
        <v>2500</v>
      </c>
      <c r="G42" s="75">
        <v>0</v>
      </c>
      <c r="H42" s="71">
        <f t="shared" si="15"/>
        <v>0</v>
      </c>
      <c r="I42" s="132"/>
      <c r="J42" s="133">
        <v>1500</v>
      </c>
      <c r="K42" s="134">
        <v>0</v>
      </c>
      <c r="L42" s="135">
        <f t="shared" si="16"/>
        <v>0</v>
      </c>
      <c r="M42" s="88"/>
      <c r="N42" s="88"/>
    </row>
    <row r="43" s="1" customFormat="1" ht="11.25" spans="1:14">
      <c r="A43" s="60"/>
      <c r="D43" s="76" t="s">
        <v>65</v>
      </c>
      <c r="E43" s="77"/>
      <c r="F43" s="74">
        <v>2500</v>
      </c>
      <c r="G43" s="75">
        <v>0</v>
      </c>
      <c r="H43" s="71">
        <f t="shared" si="15"/>
        <v>0</v>
      </c>
      <c r="I43" s="132"/>
      <c r="J43" s="133">
        <v>1500</v>
      </c>
      <c r="K43" s="134">
        <v>0</v>
      </c>
      <c r="L43" s="135">
        <f t="shared" si="16"/>
        <v>0</v>
      </c>
      <c r="M43" s="88"/>
      <c r="N43" s="88"/>
    </row>
    <row r="44" s="1" customFormat="1" customHeight="1" spans="1:14">
      <c r="A44" s="60"/>
      <c r="D44" s="78" t="s">
        <v>67</v>
      </c>
      <c r="E44" s="79"/>
      <c r="F44" s="80">
        <v>2500</v>
      </c>
      <c r="G44" s="81">
        <v>0</v>
      </c>
      <c r="H44" s="71">
        <f t="shared" si="15"/>
        <v>0</v>
      </c>
      <c r="I44" s="136"/>
      <c r="J44" s="137">
        <v>1500</v>
      </c>
      <c r="K44" s="138">
        <v>0</v>
      </c>
      <c r="L44" s="139">
        <f t="shared" si="16"/>
        <v>0</v>
      </c>
      <c r="M44" s="88"/>
      <c r="N44" s="88"/>
    </row>
    <row r="45" s="1" customFormat="1" ht="12.75" customHeight="1" spans="1:13">
      <c r="A45" s="60"/>
      <c r="D45" s="82"/>
      <c r="E45" s="83"/>
      <c r="F45" s="84" t="s">
        <v>87</v>
      </c>
      <c r="G45" s="85"/>
      <c r="H45" s="86">
        <f>SUM(H41:H44)</f>
        <v>0</v>
      </c>
      <c r="I45" s="140"/>
      <c r="J45" s="84"/>
      <c r="K45" s="141"/>
      <c r="L45" s="142">
        <f>SUM(L41:L44)</f>
        <v>0</v>
      </c>
      <c r="M45" s="127"/>
    </row>
    <row r="46" s="1" customFormat="1" ht="12.75" customHeight="1" spans="1:14">
      <c r="A46" s="60"/>
      <c r="B46" s="60"/>
      <c r="E46" s="60"/>
      <c r="F46" s="87"/>
      <c r="G46" s="88"/>
      <c r="H46" s="89"/>
      <c r="I46" s="89"/>
      <c r="J46" s="143" t="s">
        <v>88</v>
      </c>
      <c r="K46" s="144">
        <f>H45+L45</f>
        <v>0</v>
      </c>
      <c r="L46" s="145"/>
      <c r="M46" s="88"/>
      <c r="N46" s="127"/>
    </row>
    <row r="47" s="1" customFormat="1" ht="12.75" customHeight="1" spans="1:14">
      <c r="A47" s="60"/>
      <c r="B47" s="60"/>
      <c r="C47" s="60"/>
      <c r="D47" s="87"/>
      <c r="E47" s="88"/>
      <c r="F47" s="88"/>
      <c r="G47" s="89"/>
      <c r="H47" s="89"/>
      <c r="I47" s="89"/>
      <c r="J47" s="89"/>
      <c r="K47" s="89"/>
      <c r="L47" s="88"/>
      <c r="M47" s="88"/>
      <c r="N47" s="127"/>
    </row>
    <row r="48" s="1" customFormat="1" ht="12.75" customHeight="1" spans="1:14">
      <c r="A48" s="60"/>
      <c r="B48" s="90" t="s">
        <v>89</v>
      </c>
      <c r="C48" s="90"/>
      <c r="D48" s="88"/>
      <c r="F48" s="89"/>
      <c r="G48" s="89"/>
      <c r="H48" s="89"/>
      <c r="I48" s="89"/>
      <c r="J48" s="89"/>
      <c r="K48" s="89"/>
      <c r="L48" s="88"/>
      <c r="M48" s="88"/>
      <c r="N48" s="127"/>
    </row>
    <row r="49" s="1" customFormat="1" ht="11.25" spans="1:14">
      <c r="A49" s="60"/>
      <c r="B49" s="60"/>
      <c r="C49" s="60"/>
      <c r="D49" s="87"/>
      <c r="E49" s="87"/>
      <c r="F49" s="89"/>
      <c r="G49" s="89"/>
      <c r="H49" s="89"/>
      <c r="I49" s="89"/>
      <c r="J49" s="89"/>
      <c r="K49" s="89"/>
      <c r="L49" s="88"/>
      <c r="M49" s="88"/>
      <c r="N49" s="127"/>
    </row>
    <row r="50" s="1" customFormat="1" ht="14.25" customHeight="1" spans="1:14">
      <c r="A50" s="60"/>
      <c r="B50" s="91" t="s">
        <v>90</v>
      </c>
      <c r="C50" s="91"/>
      <c r="D50" s="92"/>
      <c r="E50" s="92"/>
      <c r="F50" s="92"/>
      <c r="G50" s="89"/>
      <c r="H50" s="89"/>
      <c r="I50" s="89"/>
      <c r="J50" s="89"/>
      <c r="K50" s="89"/>
      <c r="L50" s="88"/>
      <c r="M50" s="88"/>
      <c r="N50" s="127"/>
    </row>
    <row r="51" s="1" customFormat="1" ht="14.25" customHeight="1" spans="1:14">
      <c r="A51" s="60"/>
      <c r="B51" s="93" t="s">
        <v>91</v>
      </c>
      <c r="C51" s="93"/>
      <c r="D51" s="94"/>
      <c r="E51" s="94"/>
      <c r="F51" s="94"/>
      <c r="G51" s="89"/>
      <c r="H51" s="89"/>
      <c r="I51" s="89"/>
      <c r="J51" s="89"/>
      <c r="K51" s="89"/>
      <c r="L51" s="88"/>
      <c r="M51" s="88"/>
      <c r="N51" s="127"/>
    </row>
    <row r="52" s="1" customFormat="1" ht="14.25" customHeight="1" spans="1:14">
      <c r="A52" s="60"/>
      <c r="B52" s="93" t="s">
        <v>92</v>
      </c>
      <c r="C52" s="93"/>
      <c r="D52" s="94"/>
      <c r="E52" s="94"/>
      <c r="F52" s="94"/>
      <c r="G52" s="89"/>
      <c r="H52" s="89"/>
      <c r="I52" s="89"/>
      <c r="J52" s="89"/>
      <c r="K52" s="89"/>
      <c r="L52" s="88"/>
      <c r="M52" s="88"/>
      <c r="N52" s="127"/>
    </row>
    <row r="53" s="1" customFormat="1" ht="14.25" customHeight="1" spans="1:14">
      <c r="A53" s="60"/>
      <c r="B53" s="93" t="s">
        <v>93</v>
      </c>
      <c r="C53" s="93"/>
      <c r="D53" s="94"/>
      <c r="E53" s="94"/>
      <c r="F53" s="94"/>
      <c r="G53" s="89"/>
      <c r="H53" s="89"/>
      <c r="I53" s="89"/>
      <c r="J53" s="89"/>
      <c r="K53" s="89"/>
      <c r="L53" s="88"/>
      <c r="M53" s="88"/>
      <c r="N53" s="127"/>
    </row>
    <row r="54" s="1" customFormat="1" ht="14.25" customHeight="1" spans="1:14">
      <c r="A54" s="60"/>
      <c r="B54" s="93" t="s">
        <v>94</v>
      </c>
      <c r="C54" s="93"/>
      <c r="D54" s="94"/>
      <c r="E54" s="94"/>
      <c r="F54" s="94"/>
      <c r="G54" s="89"/>
      <c r="H54" s="89"/>
      <c r="I54" s="89"/>
      <c r="J54" s="89"/>
      <c r="K54" s="89"/>
      <c r="L54" s="88"/>
      <c r="M54" s="88"/>
      <c r="N54" s="127"/>
    </row>
    <row r="55" s="1" customFormat="1" ht="14.25" customHeight="1" spans="1:14">
      <c r="A55" s="60"/>
      <c r="B55" s="93" t="s">
        <v>95</v>
      </c>
      <c r="C55" s="93"/>
      <c r="D55" s="95"/>
      <c r="E55" s="95"/>
      <c r="F55" s="95"/>
      <c r="G55" s="89"/>
      <c r="H55" s="89"/>
      <c r="I55" s="89"/>
      <c r="J55" s="89"/>
      <c r="K55" s="89"/>
      <c r="L55" s="88"/>
      <c r="M55" s="88"/>
      <c r="N55" s="127"/>
    </row>
    <row r="56" s="1" customFormat="1" ht="11.25" spans="6:14">
      <c r="F56" s="96"/>
      <c r="G56" s="96"/>
      <c r="H56" s="96"/>
      <c r="I56" s="96"/>
      <c r="J56" s="96"/>
      <c r="K56" s="96"/>
      <c r="L56" s="96"/>
      <c r="M56" s="96"/>
      <c r="N56" s="96"/>
    </row>
    <row r="57" s="1" customFormat="1" ht="11.25" spans="6:14">
      <c r="F57" s="96"/>
      <c r="G57" s="96"/>
      <c r="H57" s="96"/>
      <c r="I57" s="96"/>
      <c r="J57" s="96"/>
      <c r="K57" s="96"/>
      <c r="L57" s="96"/>
      <c r="M57" s="96"/>
      <c r="N57" s="96"/>
    </row>
    <row r="58" spans="6:15">
      <c r="F58" s="96"/>
      <c r="G58" s="96"/>
      <c r="H58" s="96"/>
      <c r="I58" s="96"/>
      <c r="J58" s="96"/>
      <c r="K58" s="96"/>
      <c r="L58" s="96"/>
      <c r="M58" s="96"/>
      <c r="N58" s="96"/>
      <c r="O58" s="1"/>
    </row>
    <row r="59" spans="6:15">
      <c r="F59" s="96"/>
      <c r="G59" s="96"/>
      <c r="H59" s="96"/>
      <c r="I59" s="96"/>
      <c r="J59" s="96"/>
      <c r="K59" s="96"/>
      <c r="L59" s="96"/>
      <c r="M59" s="96"/>
      <c r="N59" s="96"/>
      <c r="O59" s="1"/>
    </row>
  </sheetData>
  <sheetProtection selectLockedCells="1" selectUnlockedCells="1"/>
  <mergeCells count="178">
    <mergeCell ref="E40:F40"/>
    <mergeCell ref="I40:J40"/>
    <mergeCell ref="K46:L46"/>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B3:B4"/>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F3:F4"/>
    <mergeCell ref="G3:G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D21:E22"/>
    <mergeCell ref="D23:E24"/>
    <mergeCell ref="D25:E26"/>
    <mergeCell ref="D27:E28"/>
    <mergeCell ref="D29:E30"/>
    <mergeCell ref="D31:E32"/>
    <mergeCell ref="D33:E34"/>
    <mergeCell ref="D35:E36"/>
    <mergeCell ref="D37:E38"/>
    <mergeCell ref="D3:E4"/>
    <mergeCell ref="D7:E8"/>
    <mergeCell ref="D9:E10"/>
    <mergeCell ref="D11:E12"/>
    <mergeCell ref="D13:E14"/>
    <mergeCell ref="D15:E16"/>
    <mergeCell ref="D17:E18"/>
    <mergeCell ref="D19:E20"/>
    <mergeCell ref="D5:E6"/>
  </mergeCells>
  <pageMargins left="0.697916666666667" right="0.697916666666667" top="0.75" bottom="0.75" header="0.510416666666667" footer="0.510416666666667"/>
  <pageSetup paperSize="9" scale="96" orientation="portrait" horizontalDpi="300" verticalDpi="300"/>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Company>可茂アーチェリークラブ</Company>
  <Application>Microsoft Excel</Application>
  <HeadingPairs>
    <vt:vector size="2" baseType="variant">
      <vt:variant>
        <vt:lpstr>工作表</vt:lpstr>
      </vt:variant>
      <vt:variant>
        <vt:i4>2</vt:i4>
      </vt:variant>
    </vt:vector>
  </HeadingPairs>
  <TitlesOfParts>
    <vt:vector size="2" baseType="lpstr">
      <vt:lpstr>要項</vt:lpstr>
      <vt:lpstr>申込書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ターゲット記録会ファイル</dc:title>
  <dc:creator>ishida</dc:creator>
  <cp:lastModifiedBy>owner</cp:lastModifiedBy>
  <dcterms:created xsi:type="dcterms:W3CDTF">2014-03-19T21:27:00Z</dcterms:created>
  <cp:lastPrinted>2016-02-16T00:52:00Z</cp:lastPrinted>
  <dcterms:modified xsi:type="dcterms:W3CDTF">2017-02-16T12:30:25Z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974550720</vt:r8>
  </property>
  <property fmtid="{D5CDD505-2E9C-101B-9397-08002B2CF9AE}" pid="3" name="_EmailSubject">
    <vt:lpwstr>3月23日FITAⅤの件</vt:lpwstr>
  </property>
  <property fmtid="{D5CDD505-2E9C-101B-9397-08002B2CF9AE}" pid="4" name="_AuthorEmail">
    <vt:lpwstr>kanamon@sweet.ocn.ne.jp</vt:lpwstr>
  </property>
  <property fmtid="{D5CDD505-2E9C-101B-9397-08002B2CF9AE}" pid="5" name="_AuthorEmailDisplayName">
    <vt:lpwstr>kanamon</vt:lpwstr>
  </property>
  <property fmtid="{D5CDD505-2E9C-101B-9397-08002B2CF9AE}" pid="6" name="_PreviousAdHocReviewCycleID">
    <vt:r8>-1796770560</vt:r8>
  </property>
  <property fmtid="{D5CDD505-2E9C-101B-9397-08002B2CF9AE}" pid="7" name="_ReviewingToolsShownOnce">
    <vt:lpwstr/>
  </property>
  <property fmtid="{D5CDD505-2E9C-101B-9397-08002B2CF9AE}" pid="8" name="KSOProductBuildVer">
    <vt:lpwstr>1041-10.8.0.5727</vt:lpwstr>
  </property>
</Properties>
</file>