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ターゲット" sheetId="1" r:id="rId1"/>
    <sheet name="ﾀｰｹﾞｯﾄ申込書（ふりがな無）" sheetId="2" r:id="rId2"/>
    <sheet name="ﾀｰｹﾞｯﾄ申込書（ふりがな有）" sheetId="3" state="hidden" r:id="rId3"/>
    <sheet name="50･30mラウンド" sheetId="4" state="hidden" r:id="rId4"/>
    <sheet name="50･30ｍ申込書" sheetId="5" state="hidden" r:id="rId5"/>
    <sheet name="900ラウンド" sheetId="6" state="hidden" r:id="rId6"/>
    <sheet name="900申込書" sheetId="7" state="hidden" r:id="rId7"/>
  </sheets>
  <definedNames/>
  <calcPr fullCalcOnLoad="1"/>
</workbook>
</file>

<file path=xl/comments2.xml><?xml version="1.0" encoding="utf-8"?>
<comments xmlns="http://schemas.openxmlformats.org/spreadsheetml/2006/main">
  <authors>
    <author>PC-637</author>
  </authors>
  <commentList>
    <comment ref="D32" authorId="0">
      <text>
        <r>
          <rPr>
            <sz val="11"/>
            <rFont val="ＭＳ Ｐゴシック"/>
            <family val="3"/>
          </rPr>
          <t>振込み日、または
振替日を記入</t>
        </r>
      </text>
    </comment>
    <comment ref="D33" authorId="0">
      <text>
        <r>
          <rPr>
            <sz val="11"/>
            <rFont val="ＭＳ Ｐゴシック"/>
            <family val="3"/>
          </rPr>
          <t>振込み日、または
振替日を記入</t>
        </r>
      </text>
    </comment>
    <comment ref="B5" authorId="0">
      <text>
        <r>
          <rPr>
            <sz val="11"/>
            <rFont val="ＭＳ Ｐゴシック"/>
            <family val="3"/>
          </rPr>
          <t>名前を記入</t>
        </r>
      </text>
    </comment>
  </commentList>
</comments>
</file>

<file path=xl/comments3.xml><?xml version="1.0" encoding="utf-8"?>
<comments xmlns="http://schemas.openxmlformats.org/spreadsheetml/2006/main">
  <authors>
    <author>PC-637</author>
  </authors>
  <commentList>
    <comment ref="D48" authorId="0">
      <text>
        <r>
          <rPr>
            <sz val="11"/>
            <rFont val="ＭＳ Ｐゴシック"/>
            <family val="3"/>
          </rPr>
          <t>振込み日、または
振替日を記入</t>
        </r>
      </text>
    </comment>
    <comment ref="D47"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comments5.xml><?xml version="1.0" encoding="utf-8"?>
<comments xmlns="http://schemas.openxmlformats.org/spreadsheetml/2006/main">
  <authors>
    <author>PC-637</author>
  </authors>
  <commentList>
    <comment ref="D44" authorId="0">
      <text>
        <r>
          <rPr>
            <sz val="11"/>
            <rFont val="ＭＳ Ｐゴシック"/>
            <family val="3"/>
          </rPr>
          <t>振込み日、または
振替日を記入</t>
        </r>
      </text>
    </comment>
    <comment ref="D45"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comments7.xml><?xml version="1.0" encoding="utf-8"?>
<comments xmlns="http://schemas.openxmlformats.org/spreadsheetml/2006/main">
  <authors>
    <author>PC-637</author>
  </authors>
  <commentList>
    <comment ref="D42" authorId="0">
      <text>
        <r>
          <rPr>
            <sz val="11"/>
            <rFont val="ＭＳ Ｐゴシック"/>
            <family val="3"/>
          </rPr>
          <t>振込み日、または
振替日を記入</t>
        </r>
      </text>
    </comment>
    <comment ref="D43"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sharedStrings.xml><?xml version="1.0" encoding="utf-8"?>
<sst xmlns="http://schemas.openxmlformats.org/spreadsheetml/2006/main" count="607" uniqueCount="160">
  <si>
    <t>送金方法</t>
  </si>
  <si>
    <t>計</t>
  </si>
  <si>
    <t>振込・振替日</t>
  </si>
  <si>
    <t>加盟団体名</t>
  </si>
  <si>
    <t>氏　　名</t>
  </si>
  <si>
    <t>男･女</t>
  </si>
  <si>
    <t>男</t>
  </si>
  <si>
    <t>○○市アーチェリー協会</t>
  </si>
  <si>
    <t>岐阜県アーチェリー協会</t>
  </si>
  <si>
    <t>(記録の公認に関しては各都道府県の協会と個別に調整ください)</t>
  </si>
  <si>
    <t>日    程</t>
  </si>
  <si>
    <t>性別</t>
  </si>
  <si>
    <t>参　加　費</t>
  </si>
  <si>
    <t>銀行振込</t>
  </si>
  <si>
    <t>郵便振替</t>
  </si>
  <si>
    <t>記入責任者</t>
  </si>
  <si>
    <t>主　　催　</t>
  </si>
  <si>
    <t>主　　管　</t>
  </si>
  <si>
    <t>会　　場　</t>
  </si>
  <si>
    <t>競技種目　</t>
  </si>
  <si>
    <t xml:space="preserve">開催期日    </t>
  </si>
  <si>
    <t>日    程</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</si>
  <si>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</si>
  <si>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</si>
  <si>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</si>
  <si>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</si>
  <si>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</si>
  <si>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</si>
  <si>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</si>
  <si>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</si>
  <si>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最大64名　(参加者数により１立ち進行）</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</si>
  <si>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</si>
  <si>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</si>
  <si>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</si>
  <si>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</si>
  <si>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</si>
  <si>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</si>
  <si>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</si>
  <si>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</si>
  <si>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</si>
  <si>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</si>
  <si>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</si>
  <si>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</si>
  <si>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</si>
  <si>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</si>
  <si>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</si>
  <si>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</si>
  <si>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</si>
  <si>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</si>
  <si>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</si>
  <si>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</si>
  <si>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</si>
  <si>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</si>
  <si>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</si>
  <si>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</si>
  <si>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</si>
  <si>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</si>
  <si>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</si>
  <si>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</si>
  <si>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</si>
  <si>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　(9)(10)共参加</t>
  </si>
  <si>
    <t>＝</t>
  </si>
  <si>
    <t>住所</t>
  </si>
  <si>
    <t>メールアドレス</t>
  </si>
  <si>
    <t>＊他都道府県申請は、確認事項が発生することもあり全項目記載下さい。</t>
  </si>
  <si>
    <t>各加盟団体でまとめて申込書に記入の上、参加費を振り込むこと。（他都道府県は個人での申込可）</t>
  </si>
  <si>
    <t>＊岐阜県登録済の事務局は、住所、ＴＥＬ、メールアドレス記載不要。</t>
  </si>
  <si>
    <t>　(9)のみ参加</t>
  </si>
  <si>
    <t>ｼﾞｭﾆｱ・ｷｬﾃﾞｯﾄ</t>
  </si>
  <si>
    <t>性別</t>
  </si>
  <si>
    <t>RC・CP</t>
  </si>
  <si>
    <t>部門</t>
  </si>
  <si>
    <t>○○㈱、○○中学校、
○○アーチェリー協会</t>
  </si>
  <si>
    <t>　　　月　日</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</si>
  <si>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</si>
  <si>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</si>
  <si>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</si>
  <si>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</si>
  <si>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</si>
  <si>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</si>
  <si>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</si>
  <si>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平成27年度岐阜県50･30mラウンド大会開催要項</t>
  </si>
  <si>
    <t>その他</t>
  </si>
  <si>
    <t>RC</t>
  </si>
  <si>
    <t>RC</t>
  </si>
  <si>
    <t>平成27年6月28日（日）</t>
  </si>
  <si>
    <t>6月21日（日）必着</t>
  </si>
  <si>
    <t>平成27年4月26日（日）</t>
  </si>
  <si>
    <t>4月19日（日）必着</t>
  </si>
  <si>
    <t>受付：8:30、開会式：8:50、競技開始：9:00、表彰・閉会式：13:30（予定）</t>
  </si>
  <si>
    <t xml:space="preserve"> 70･60･50</t>
  </si>
  <si>
    <t>50･30</t>
  </si>
  <si>
    <t>30・18</t>
  </si>
  <si>
    <t>30・18</t>
  </si>
  <si>
    <t>平成27年度岐阜県50m・30mラウンド大会　参加申込書</t>
  </si>
  <si>
    <t>公認</t>
  </si>
  <si>
    <t>非公認</t>
  </si>
  <si>
    <t>40名程度</t>
  </si>
  <si>
    <t>1,500円</t>
  </si>
  <si>
    <t>900ラウンド（122ｃｍ的、60・50・40ｍ各30射）</t>
  </si>
  <si>
    <t>18m900ラウンド（45cm的・60cm的・80cm的各30射・非公認）</t>
  </si>
  <si>
    <t>50･30</t>
  </si>
  <si>
    <t>一般・ｼﾞｭﾆｱ･ｷｬﾃﾞｯﾄ・ﾉｰﾋﾞｽ</t>
  </si>
  <si>
    <t>ＲＣ部門：一般男子・女子、ジュニア男子・女子、キャデット男子・女子</t>
  </si>
  <si>
    <t>一般
ｼﾞｭﾆｱ･ｷｬﾃﾞｯﾄ</t>
  </si>
  <si>
    <t>ＲＣ部門：30ｍラウンド（非公認）、18mラウンド（非公認）</t>
  </si>
  <si>
    <t>種　別
（RCのみ）</t>
  </si>
  <si>
    <t>ｼﾞｭﾆｱ等</t>
  </si>
  <si>
    <t>ジュニア・キャデット：1,500円、その他：2,000円</t>
  </si>
  <si>
    <t>30m900ラウンド（80cm的90射・非公認）</t>
  </si>
  <si>
    <t>大垣　次郎</t>
  </si>
  <si>
    <t xml:space="preserve"> 70･60･51</t>
  </si>
  <si>
    <t xml:space="preserve"> 70･60･52</t>
  </si>
  <si>
    <t xml:space="preserve"> 70･60･53</t>
  </si>
  <si>
    <t>おおがき　じろう</t>
  </si>
  <si>
    <t xml:space="preserve"> 70･60･54</t>
  </si>
  <si>
    <t xml:space="preserve"> 70･60･55</t>
  </si>
  <si>
    <t xml:space="preserve"> 70･60･56</t>
  </si>
  <si>
    <t xml:space="preserve"> 70･60･57</t>
  </si>
  <si>
    <t xml:space="preserve"> 70･60･58</t>
  </si>
  <si>
    <t xml:space="preserve"> 70･60･59</t>
  </si>
  <si>
    <t xml:space="preserve"> 70･60･60</t>
  </si>
  <si>
    <t xml:space="preserve"> 70･60･61</t>
  </si>
  <si>
    <t xml:space="preserve"> 70･60･62</t>
  </si>
  <si>
    <t xml:space="preserve"> 70･60･63</t>
  </si>
  <si>
    <t>ふりがな
氏　　名</t>
  </si>
  <si>
    <t>50･30</t>
  </si>
  <si>
    <t>平成27年度岐阜県ターゲット記録会（9）（10）　参加申込書</t>
  </si>
  <si>
    <t>平成27年度９００ラウンド記録会・〇〇大会開催要項</t>
  </si>
  <si>
    <t>平成27年度９００ラウンド記録会・〇〇大会　参加申込書</t>
  </si>
  <si>
    <t>関市アーチェリー協会</t>
  </si>
  <si>
    <t>関市アーチェリー場（関市塔ノ洞）　TEL　0575-24-0214</t>
  </si>
  <si>
    <t>平成28年11月13日（日）</t>
  </si>
  <si>
    <t>ＲＣ部門(ｷｬﾃﾞｯﾄ：60m、ﾉｰﾋﾞｽ（非公認）：30ｍ：18ｍ）</t>
  </si>
  <si>
    <t>ＲＣ部門：キャデット男子・女子　ノービス男子・女子</t>
  </si>
  <si>
    <t>午前・午後共参加：ｼﾞｭﾆｱ・ｷｬﾃﾞｯﾄ・ﾉｰﾋﾞｽ：2,500円、その他・オープン：3,500円</t>
  </si>
  <si>
    <t>午前のみ参加：ｼﾞｭﾆｱ・ｷｬﾃﾞｯﾄ・ﾉｰﾋﾞｽ：1,500円、その他・オープン：2,500円</t>
  </si>
  <si>
    <t>関市アーチェリー協会事務局　早川重教</t>
  </si>
  <si>
    <t>E-mail：hayanobu @topaz.ocn.ne.jp</t>
  </si>
  <si>
    <t>ＴＥＬ：0575-22-2315   　　携帯　080-69038552</t>
  </si>
  <si>
    <t>（銀行振込）大垣共立銀行関支店 　普通預金・店番０１１　口座番号６７１９７７</t>
  </si>
  <si>
    <t>関市アーチェリー協会　代表者　早川　重教（ハヤカワ　シゲノリ）</t>
  </si>
  <si>
    <t>岐阜県登録選手：10月13日から、県外登録選手：10月20日から</t>
  </si>
  <si>
    <t>（オープン）ＲＣ部門：一般男子・女子、ジュニア男子・女子、　</t>
  </si>
  <si>
    <t xml:space="preserve"> 70･60･</t>
  </si>
  <si>
    <t xml:space="preserve"> 70･60･</t>
  </si>
  <si>
    <t>30・18</t>
  </si>
  <si>
    <t>RC</t>
  </si>
  <si>
    <t xml:space="preserve"> 　　</t>
  </si>
  <si>
    <r>
      <t xml:space="preserve">ＲＣ部門 </t>
    </r>
    <r>
      <rPr>
        <sz val="9"/>
        <rFont val="ＭＳ 明朝"/>
        <family val="1"/>
      </rPr>
      <t xml:space="preserve">オープン：７０ｍラウンド </t>
    </r>
  </si>
  <si>
    <t>表　　　彰</t>
  </si>
  <si>
    <t>岐阜県表彰規程に従う。</t>
  </si>
  <si>
    <t>　注）　　　　午前　平成28年度岐阜県ノービス・キャデット選手権大会</t>
  </si>
  <si>
    <t>　　　　　　　午後　日本”ど真ん中”in関（障害者）　RCオープン参加可</t>
  </si>
  <si>
    <t>11月1日（火）必着</t>
  </si>
  <si>
    <t>　午前・午後共参加</t>
  </si>
  <si>
    <t>　午前のみ参加</t>
  </si>
  <si>
    <t>平成28年度岐阜県ノービスキャデット選手権　参加申込書　（午前）</t>
  </si>
  <si>
    <t>平成28年度岐阜県ノービス・キャデット選手権大会開催要項(午前）</t>
  </si>
  <si>
    <t>ＣＰ部門オープン参加は、午後のみの参加とします。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</si>
</sst>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b/>
      <u val="single"/>
      <sz val="13"/>
      <name val="ＭＳ 明朝"/>
      <family val="1"/>
    </font>
    <font>
      <b/>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9"/>
      <color indexed="10"/>
      <name val="ＭＳ Ｐゴシック"/>
      <family val="3"/>
    </font>
    <font>
      <b/>
      <sz val="11"/>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color indexed="63"/>
      </left>
      <right>
        <color indexed="63"/>
      </right>
      <top style="thin"/>
      <bottom style="thin"/>
    </border>
    <border>
      <left/>
      <right/>
      <top style="thin"/>
      <bottom/>
    </border>
    <border>
      <left style="thin"/>
      <right style="thin"/>
      <top>
        <color indexed="63"/>
      </top>
      <bottom>
        <color indexed="63"/>
      </bottom>
    </border>
    <border>
      <left style="thin"/>
      <right style="thin"/>
      <top style="thin"/>
      <bottom style="double"/>
    </border>
    <border>
      <left style="thin"/>
      <right style="thin"/>
      <top style="thin"/>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100">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7" fillId="0" borderId="0" xfId="0" applyFont="1" applyFill="1" applyBorder="1" applyAlignment="1">
      <alignment horizontal="center" vertical="center"/>
    </xf>
    <xf numFmtId="0" fontId="1" fillId="0" borderId="0" xfId="0" applyFont="1" applyBorder="1" applyAlignment="1">
      <alignment horizontal="distributed" vertical="center"/>
    </xf>
    <xf numFmtId="0" fontId="56"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3" fillId="0" borderId="0" xfId="0" applyFont="1" applyAlignment="1">
      <alignment vertical="top" wrapText="1"/>
    </xf>
    <xf numFmtId="0" fontId="57"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14"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6" fillId="0" borderId="0" xfId="0" applyFont="1" applyFill="1" applyAlignment="1">
      <alignment vertical="center"/>
    </xf>
    <xf numFmtId="0" fontId="1" fillId="0" borderId="11"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xf>
    <xf numFmtId="0" fontId="1" fillId="0" borderId="0" xfId="0" applyFont="1" applyFill="1" applyAlignment="1">
      <alignment horizontal="left" vertical="center" wrapText="1"/>
    </xf>
    <xf numFmtId="0" fontId="0" fillId="0" borderId="0" xfId="0"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3" fillId="0" borderId="0" xfId="0" applyFont="1" applyFill="1" applyAlignment="1">
      <alignment vertical="top" wrapText="1"/>
    </xf>
    <xf numFmtId="0" fontId="57" fillId="0" borderId="0" xfId="0" applyFont="1" applyFill="1" applyAlignment="1">
      <alignment vertical="center"/>
    </xf>
    <xf numFmtId="0" fontId="1" fillId="0" borderId="14"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5" xfId="0" applyFont="1" applyFill="1" applyBorder="1" applyAlignment="1">
      <alignment horizontal="left"/>
    </xf>
    <xf numFmtId="0" fontId="1" fillId="0" borderId="0" xfId="0" applyFont="1" applyFill="1" applyBorder="1" applyAlignment="1">
      <alignment horizontal="left"/>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 fillId="0" borderId="16" xfId="0" applyFont="1" applyFill="1" applyBorder="1" applyAlignment="1">
      <alignment horizontal="center" vertical="center"/>
    </xf>
    <xf numFmtId="0" fontId="1" fillId="33" borderId="17"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wrapText="1"/>
    </xf>
    <xf numFmtId="0" fontId="57"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1" fillId="0" borderId="13" xfId="0" applyFont="1" applyFill="1" applyBorder="1" applyAlignment="1">
      <alignment horizontal="left" vertical="center"/>
    </xf>
    <xf numFmtId="0" fontId="1" fillId="33" borderId="18"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4" fillId="0" borderId="0"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9" fillId="0"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19050</xdr:rowOff>
    </xdr:from>
    <xdr:to>
      <xdr:col>2</xdr:col>
      <xdr:colOff>485775</xdr:colOff>
      <xdr:row>8</xdr:row>
      <xdr:rowOff>152400</xdr:rowOff>
    </xdr:to>
    <xdr:sp>
      <xdr:nvSpPr>
        <xdr:cNvPr id="1" name="テキスト ボックス 1"/>
        <xdr:cNvSpPr txBox="1">
          <a:spLocks noChangeArrowheads="1"/>
        </xdr:cNvSpPr>
      </xdr:nvSpPr>
      <xdr:spPr>
        <a:xfrm>
          <a:off x="352425" y="1152525"/>
          <a:ext cx="14573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表彰がある場合は、ふりがな</a:t>
          </a:r>
          <a:r>
            <a:rPr lang="en-US" cap="none" sz="1100" b="1" i="0" u="none" baseline="0">
              <a:solidFill>
                <a:srgbClr val="FF0000"/>
              </a:solidFill>
              <a:latin typeface="ＭＳ Ｐゴシック"/>
              <a:ea typeface="ＭＳ Ｐゴシック"/>
              <a:cs typeface="ＭＳ Ｐゴシック"/>
            </a:rPr>
            <a:t>を</a:t>
          </a:r>
          <a:r>
            <a:rPr lang="en-US" cap="none" sz="900" b="1" i="0" u="none" baseline="0">
              <a:solidFill>
                <a:srgbClr val="FF0000"/>
              </a:solidFill>
              <a:latin typeface="ＭＳ Ｐゴシック"/>
              <a:ea typeface="ＭＳ Ｐゴシック"/>
              <a:cs typeface="ＭＳ Ｐゴシック"/>
            </a:rPr>
            <a:t>記入させること</a:t>
          </a:r>
          <a:r>
            <a:rPr lang="en-US" cap="none" sz="9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16</xdr:row>
      <xdr:rowOff>133350</xdr:rowOff>
    </xdr:from>
    <xdr:to>
      <xdr:col>2</xdr:col>
      <xdr:colOff>5067300</xdr:colOff>
      <xdr:row>17</xdr:row>
      <xdr:rowOff>180975</xdr:rowOff>
    </xdr:to>
    <xdr:sp>
      <xdr:nvSpPr>
        <xdr:cNvPr id="5" name="テキスト ボックス 6"/>
        <xdr:cNvSpPr txBox="1">
          <a:spLocks noChangeArrowheads="1"/>
        </xdr:cNvSpPr>
      </xdr:nvSpPr>
      <xdr:spPr>
        <a:xfrm>
          <a:off x="4171950" y="32004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47625</xdr:rowOff>
    </xdr:from>
    <xdr:to>
      <xdr:col>2</xdr:col>
      <xdr:colOff>447675</xdr:colOff>
      <xdr:row>8</xdr:row>
      <xdr:rowOff>161925</xdr:rowOff>
    </xdr:to>
    <xdr:sp>
      <xdr:nvSpPr>
        <xdr:cNvPr id="1" name="テキスト ボックス 1"/>
        <xdr:cNvSpPr txBox="1">
          <a:spLocks noChangeArrowheads="1"/>
        </xdr:cNvSpPr>
      </xdr:nvSpPr>
      <xdr:spPr>
        <a:xfrm>
          <a:off x="314325" y="1181100"/>
          <a:ext cx="1457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表彰がある場合は、ふりがな</a:t>
          </a:r>
          <a:r>
            <a:rPr lang="en-US" cap="none" sz="1100" b="1" i="0" u="none" baseline="0">
              <a:solidFill>
                <a:srgbClr val="FF0000"/>
              </a:solidFill>
              <a:latin typeface="ＭＳ Ｐゴシック"/>
              <a:ea typeface="ＭＳ Ｐゴシック"/>
              <a:cs typeface="ＭＳ Ｐゴシック"/>
            </a:rPr>
            <a:t>を</a:t>
          </a:r>
          <a:r>
            <a:rPr lang="en-US" cap="none" sz="900" b="1" i="0" u="none" baseline="0">
              <a:solidFill>
                <a:srgbClr val="FF0000"/>
              </a:solidFill>
              <a:latin typeface="ＭＳ Ｐゴシック"/>
              <a:ea typeface="ＭＳ Ｐゴシック"/>
              <a:cs typeface="ＭＳ Ｐゴシック"/>
            </a:rPr>
            <a:t>記入させること</a:t>
          </a:r>
          <a:r>
            <a:rPr lang="en-US" cap="none" sz="900" b="1" i="0" u="none" baseline="0">
              <a:solidFill>
                <a:srgbClr val="FF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17</xdr:row>
      <xdr:rowOff>142875</xdr:rowOff>
    </xdr:from>
    <xdr:to>
      <xdr:col>2</xdr:col>
      <xdr:colOff>2952750</xdr:colOff>
      <xdr:row>19</xdr:row>
      <xdr:rowOff>0</xdr:rowOff>
    </xdr:to>
    <xdr:sp>
      <xdr:nvSpPr>
        <xdr:cNvPr id="4" name="テキスト ボックス 4"/>
        <xdr:cNvSpPr txBox="1">
          <a:spLocks noChangeArrowheads="1"/>
        </xdr:cNvSpPr>
      </xdr:nvSpPr>
      <xdr:spPr>
        <a:xfrm>
          <a:off x="2057400" y="34004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66675</xdr:rowOff>
    </xdr:from>
    <xdr:to>
      <xdr:col>2</xdr:col>
      <xdr:colOff>476250</xdr:colOff>
      <xdr:row>9</xdr:row>
      <xdr:rowOff>19050</xdr:rowOff>
    </xdr:to>
    <xdr:sp>
      <xdr:nvSpPr>
        <xdr:cNvPr id="1" name="テキスト ボックス 1"/>
        <xdr:cNvSpPr txBox="1">
          <a:spLocks noChangeArrowheads="1"/>
        </xdr:cNvSpPr>
      </xdr:nvSpPr>
      <xdr:spPr>
        <a:xfrm>
          <a:off x="304800" y="1190625"/>
          <a:ext cx="14954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表彰がある場合は、ふりがな</a:t>
          </a:r>
          <a:r>
            <a:rPr lang="en-US" cap="none" sz="1100" b="1" i="0" u="none" baseline="0">
              <a:solidFill>
                <a:srgbClr val="FF0000"/>
              </a:solidFill>
              <a:latin typeface="ＭＳ Ｐゴシック"/>
              <a:ea typeface="ＭＳ Ｐゴシック"/>
              <a:cs typeface="ＭＳ Ｐゴシック"/>
            </a:rPr>
            <a:t>を</a:t>
          </a:r>
          <a:r>
            <a:rPr lang="en-US" cap="none" sz="900" b="1" i="0" u="none" baseline="0">
              <a:solidFill>
                <a:srgbClr val="FF0000"/>
              </a:solidFill>
              <a:latin typeface="ＭＳ Ｐゴシック"/>
              <a:ea typeface="ＭＳ Ｐゴシック"/>
              <a:cs typeface="ＭＳ Ｐゴシック"/>
            </a:rPr>
            <a:t>記入させること</a:t>
          </a:r>
          <a:r>
            <a:rPr lang="en-US" cap="none" sz="9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tabSelected="1" zoomScalePageLayoutView="0" workbookViewId="0" topLeftCell="A7">
      <selection activeCell="G19" sqref="G19"/>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24.75" customHeight="1">
      <c r="A1" s="79" t="s">
        <v>158</v>
      </c>
      <c r="B1" s="79"/>
      <c r="C1" s="79"/>
    </row>
    <row r="2" spans="1:3" ht="6" customHeight="1">
      <c r="A2" s="80"/>
      <c r="B2" s="80"/>
      <c r="C2" s="80"/>
    </row>
    <row r="3" spans="1:3" s="21" customFormat="1" ht="15" customHeight="1">
      <c r="A3" s="20" t="s">
        <v>16</v>
      </c>
      <c r="B3" s="12"/>
      <c r="C3" s="13" t="s">
        <v>8</v>
      </c>
    </row>
    <row r="4" spans="1:3" s="21" customFormat="1" ht="15" customHeight="1">
      <c r="A4" s="20" t="s">
        <v>17</v>
      </c>
      <c r="B4" s="12"/>
      <c r="C4" s="13" t="s">
        <v>130</v>
      </c>
    </row>
    <row r="5" spans="1:3" s="21" customFormat="1" ht="15" customHeight="1">
      <c r="A5" s="20" t="s">
        <v>18</v>
      </c>
      <c r="B5" s="12"/>
      <c r="C5" s="13" t="s">
        <v>131</v>
      </c>
    </row>
    <row r="6" spans="1:3" s="51" customFormat="1" ht="15" customHeight="1">
      <c r="A6" s="49" t="s">
        <v>19</v>
      </c>
      <c r="B6" s="50"/>
      <c r="C6" s="44" t="s">
        <v>133</v>
      </c>
    </row>
    <row r="7" spans="1:3" s="51" customFormat="1" ht="15" customHeight="1">
      <c r="A7" s="49"/>
      <c r="B7" s="50"/>
      <c r="C7" s="31" t="s">
        <v>149</v>
      </c>
    </row>
    <row r="8" spans="1:3" s="51" customFormat="1" ht="15" customHeight="1">
      <c r="A8" s="49" t="s">
        <v>45</v>
      </c>
      <c r="B8" s="50"/>
      <c r="C8" s="31" t="s">
        <v>46</v>
      </c>
    </row>
    <row r="9" spans="1:3" s="21" customFormat="1" ht="15" customHeight="1">
      <c r="A9" s="20" t="s">
        <v>20</v>
      </c>
      <c r="B9" s="12"/>
      <c r="C9" s="14" t="s">
        <v>132</v>
      </c>
    </row>
    <row r="10" spans="1:3" s="16" customFormat="1" ht="15" customHeight="1">
      <c r="A10" s="20" t="s">
        <v>21</v>
      </c>
      <c r="B10" s="12"/>
      <c r="C10" s="15" t="s">
        <v>22</v>
      </c>
    </row>
    <row r="11" spans="1:3" s="16" customFormat="1" ht="15" customHeight="1">
      <c r="A11" s="20"/>
      <c r="B11" s="22"/>
      <c r="C11" s="15" t="s">
        <v>23</v>
      </c>
    </row>
    <row r="12" spans="1:3" s="21" customFormat="1" ht="15" customHeight="1">
      <c r="A12" s="20" t="s">
        <v>24</v>
      </c>
      <c r="B12" s="12"/>
      <c r="C12" s="17" t="s">
        <v>134</v>
      </c>
    </row>
    <row r="13" spans="1:3" s="21" customFormat="1" ht="15" customHeight="1">
      <c r="A13" s="20"/>
      <c r="B13" s="12"/>
      <c r="C13" s="46" t="s">
        <v>143</v>
      </c>
    </row>
    <row r="14" spans="1:3" s="21" customFormat="1" ht="15" customHeight="1">
      <c r="A14" s="23"/>
      <c r="B14" s="18"/>
      <c r="C14" s="15" t="s">
        <v>148</v>
      </c>
    </row>
    <row r="15" spans="1:3" s="21" customFormat="1" ht="15" customHeight="1">
      <c r="A15" s="20" t="s">
        <v>26</v>
      </c>
      <c r="B15" s="12"/>
      <c r="C15" s="15" t="s">
        <v>27</v>
      </c>
    </row>
    <row r="16" spans="1:3" s="21" customFormat="1" ht="15" customHeight="1">
      <c r="A16" s="18"/>
      <c r="B16" s="18"/>
      <c r="C16" s="13" t="s">
        <v>28</v>
      </c>
    </row>
    <row r="17" spans="1:3" s="21" customFormat="1" ht="15" customHeight="1">
      <c r="A17" s="18"/>
      <c r="B17" s="18"/>
      <c r="C17" s="13" t="s">
        <v>9</v>
      </c>
    </row>
    <row r="18" spans="1:3" s="21" customFormat="1" ht="15" customHeight="1">
      <c r="A18" s="20" t="s">
        <v>29</v>
      </c>
      <c r="B18" s="12"/>
      <c r="C18" s="44" t="s">
        <v>30</v>
      </c>
    </row>
    <row r="19" spans="1:3" s="16" customFormat="1" ht="15" customHeight="1">
      <c r="A19" s="20" t="s">
        <v>31</v>
      </c>
      <c r="B19" s="22"/>
      <c r="C19" s="44" t="s">
        <v>135</v>
      </c>
    </row>
    <row r="20" spans="1:3" s="16" customFormat="1" ht="15" customHeight="1">
      <c r="A20" s="22"/>
      <c r="B20" s="22"/>
      <c r="C20" s="44" t="s">
        <v>136</v>
      </c>
    </row>
    <row r="21" spans="1:3" s="16" customFormat="1" ht="15" customHeight="1">
      <c r="A21" s="22"/>
      <c r="B21" s="22"/>
      <c r="C21" s="44" t="s">
        <v>159</v>
      </c>
    </row>
    <row r="22" spans="1:3" s="21" customFormat="1" ht="30" customHeight="1">
      <c r="A22" s="20" t="s">
        <v>32</v>
      </c>
      <c r="B22" s="12"/>
      <c r="C22" s="24" t="s">
        <v>65</v>
      </c>
    </row>
    <row r="23" spans="1:3" s="21" customFormat="1" ht="15" customHeight="1">
      <c r="A23" s="18"/>
      <c r="B23" s="18"/>
      <c r="C23" s="13" t="s">
        <v>33</v>
      </c>
    </row>
    <row r="24" spans="1:3" s="16" customFormat="1" ht="15" customHeight="1">
      <c r="A24" s="20" t="s">
        <v>34</v>
      </c>
      <c r="B24" s="22"/>
      <c r="C24" s="16" t="s">
        <v>137</v>
      </c>
    </row>
    <row r="25" spans="1:3" s="16" customFormat="1" ht="15" customHeight="1">
      <c r="A25" s="22"/>
      <c r="B25" s="22"/>
      <c r="C25" s="13" t="s">
        <v>138</v>
      </c>
    </row>
    <row r="26" spans="1:3" s="21" customFormat="1" ht="15" customHeight="1">
      <c r="A26" s="16"/>
      <c r="B26" s="16"/>
      <c r="C26" s="13" t="s">
        <v>139</v>
      </c>
    </row>
    <row r="27" spans="1:3" s="16" customFormat="1" ht="15" customHeight="1">
      <c r="A27" s="20" t="s">
        <v>38</v>
      </c>
      <c r="B27" s="22"/>
      <c r="C27" s="16" t="s">
        <v>140</v>
      </c>
    </row>
    <row r="28" spans="1:3" s="16" customFormat="1" ht="15" customHeight="1">
      <c r="A28" s="22"/>
      <c r="B28" s="22"/>
      <c r="C28" s="47" t="s">
        <v>141</v>
      </c>
    </row>
    <row r="29" spans="1:3" s="16" customFormat="1" ht="15" customHeight="1">
      <c r="A29" s="18" t="s">
        <v>150</v>
      </c>
      <c r="B29" s="22"/>
      <c r="C29" s="44" t="s">
        <v>151</v>
      </c>
    </row>
    <row r="30" spans="1:3" s="21" customFormat="1" ht="15" customHeight="1">
      <c r="A30" s="20" t="s">
        <v>40</v>
      </c>
      <c r="B30" s="12"/>
      <c r="C30" s="16" t="s">
        <v>142</v>
      </c>
    </row>
    <row r="31" spans="1:3" s="21" customFormat="1" ht="15" customHeight="1">
      <c r="A31" s="20" t="s">
        <v>42</v>
      </c>
      <c r="B31" s="12"/>
      <c r="C31" s="14" t="s">
        <v>154</v>
      </c>
    </row>
    <row r="32" spans="1:3" s="21" customFormat="1" ht="15" customHeight="1">
      <c r="A32" s="20" t="s">
        <v>43</v>
      </c>
      <c r="B32" s="12"/>
      <c r="C32" s="13" t="s">
        <v>44</v>
      </c>
    </row>
    <row r="33" spans="1:3" s="21" customFormat="1" ht="15" customHeight="1">
      <c r="A33" s="20" t="s">
        <v>47</v>
      </c>
      <c r="B33" s="12"/>
      <c r="C33" s="16" t="s">
        <v>48</v>
      </c>
    </row>
    <row r="34" spans="1:3" s="16" customFormat="1" ht="30" customHeight="1">
      <c r="A34" s="6" t="s">
        <v>52</v>
      </c>
      <c r="B34" s="13"/>
      <c r="C34" s="55" t="s">
        <v>78</v>
      </c>
    </row>
    <row r="35" spans="1:3" s="16" customFormat="1" ht="30" customHeight="1">
      <c r="A35" s="20" t="s">
        <v>49</v>
      </c>
      <c r="B35" s="13"/>
      <c r="C35" s="24" t="s">
        <v>50</v>
      </c>
    </row>
    <row r="36" spans="1:3" s="16" customFormat="1" ht="30" customHeight="1">
      <c r="A36" s="15"/>
      <c r="B36" s="13"/>
      <c r="C36" s="25" t="s">
        <v>51</v>
      </c>
    </row>
    <row r="37" spans="1:3" s="16" customFormat="1" ht="17.25" customHeight="1">
      <c r="A37" s="15"/>
      <c r="B37" s="13"/>
      <c r="C37" s="16" t="s">
        <v>53</v>
      </c>
    </row>
    <row r="38" spans="1:3" s="11" customFormat="1" ht="119.25" customHeight="1">
      <c r="A38" s="26"/>
      <c r="B38" s="26"/>
      <c r="C38" s="27" t="s">
        <v>54</v>
      </c>
    </row>
    <row r="39" ht="12.75" customHeight="1">
      <c r="C39" s="78" t="s">
        <v>152</v>
      </c>
    </row>
    <row r="40" ht="14.25">
      <c r="C40" s="78" t="s">
        <v>153</v>
      </c>
    </row>
  </sheetData>
  <sheetProtection/>
  <mergeCells count="2">
    <mergeCell ref="A1:C1"/>
    <mergeCell ref="A2:C2"/>
  </mergeCells>
  <printOptions/>
  <pageMargins left="0.7874015748031497" right="0.5905511811023623"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IV91"/>
  <sheetViews>
    <sheetView zoomScalePageLayoutView="0" workbookViewId="0" topLeftCell="A1">
      <selection activeCell="J25" sqref="J25"/>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21.75" customHeight="1">
      <c r="A1" s="86" t="s">
        <v>157</v>
      </c>
      <c r="B1" s="86"/>
      <c r="C1" s="86"/>
      <c r="D1" s="86"/>
      <c r="E1" s="86"/>
      <c r="F1" s="86"/>
      <c r="G1" s="86"/>
      <c r="H1" s="86"/>
    </row>
    <row r="2" spans="1:8" ht="15.75">
      <c r="A2" s="48"/>
      <c r="B2" s="48"/>
      <c r="C2" s="48"/>
      <c r="D2" s="48"/>
      <c r="E2" s="48"/>
      <c r="F2" s="48"/>
      <c r="G2" s="48"/>
      <c r="H2" s="48"/>
    </row>
    <row r="3" spans="1:256" ht="14.25">
      <c r="A3" s="87"/>
      <c r="B3" s="87" t="s">
        <v>4</v>
      </c>
      <c r="C3" s="87" t="s">
        <v>55</v>
      </c>
      <c r="D3" s="90" t="s">
        <v>56</v>
      </c>
      <c r="E3" s="91"/>
      <c r="F3" s="87" t="s">
        <v>71</v>
      </c>
      <c r="G3" s="87" t="s">
        <v>106</v>
      </c>
      <c r="H3" s="87"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4.25">
      <c r="A4" s="88"/>
      <c r="B4" s="89"/>
      <c r="C4" s="88"/>
      <c r="D4" s="29" t="s">
        <v>95</v>
      </c>
      <c r="E4" s="29" t="s">
        <v>96</v>
      </c>
      <c r="F4" s="88"/>
      <c r="G4" s="88"/>
      <c r="H4" s="8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c r="A5" s="82" t="s">
        <v>57</v>
      </c>
      <c r="B5" s="82" t="s">
        <v>110</v>
      </c>
      <c r="C5" s="82" t="s">
        <v>72</v>
      </c>
      <c r="D5" s="82" t="s">
        <v>144</v>
      </c>
      <c r="E5" s="82"/>
      <c r="F5" s="82" t="s">
        <v>83</v>
      </c>
      <c r="G5" s="82" t="s">
        <v>58</v>
      </c>
      <c r="H5" s="82"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c r="A6" s="83"/>
      <c r="B6" s="83"/>
      <c r="C6" s="83"/>
      <c r="D6" s="83"/>
      <c r="E6" s="83"/>
      <c r="F6" s="83"/>
      <c r="G6" s="83"/>
      <c r="H6" s="83"/>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27" customHeight="1" thickTop="1">
      <c r="A7" s="75">
        <v>1</v>
      </c>
      <c r="B7" s="7"/>
      <c r="C7" s="75"/>
      <c r="D7" s="75" t="s">
        <v>145</v>
      </c>
      <c r="E7" s="76" t="s">
        <v>146</v>
      </c>
      <c r="F7" s="75" t="s">
        <v>147</v>
      </c>
      <c r="G7" s="75" t="s">
        <v>102</v>
      </c>
      <c r="H7" s="75"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27" customHeight="1">
      <c r="A8" s="74">
        <v>2</v>
      </c>
      <c r="B8" s="70"/>
      <c r="C8" s="74"/>
      <c r="D8" s="29" t="s">
        <v>145</v>
      </c>
      <c r="E8" s="30" t="s">
        <v>146</v>
      </c>
      <c r="F8" s="29" t="s">
        <v>147</v>
      </c>
      <c r="G8" s="74" t="s">
        <v>102</v>
      </c>
      <c r="H8" s="74" t="s">
        <v>5</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27" customHeight="1">
      <c r="A9" s="29">
        <v>3</v>
      </c>
      <c r="B9" s="30"/>
      <c r="C9" s="29"/>
      <c r="D9" s="29" t="s">
        <v>145</v>
      </c>
      <c r="E9" s="30" t="s">
        <v>146</v>
      </c>
      <c r="F9" s="29" t="s">
        <v>147</v>
      </c>
      <c r="G9" s="29" t="s">
        <v>102</v>
      </c>
      <c r="H9" s="29"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27" customHeight="1">
      <c r="A10" s="29">
        <v>4</v>
      </c>
      <c r="B10" s="30"/>
      <c r="C10" s="29"/>
      <c r="D10" s="29" t="s">
        <v>145</v>
      </c>
      <c r="E10" s="30" t="s">
        <v>146</v>
      </c>
      <c r="F10" s="29" t="s">
        <v>147</v>
      </c>
      <c r="G10" s="29" t="s">
        <v>102</v>
      </c>
      <c r="H10" s="29" t="s">
        <v>5</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27" customHeight="1">
      <c r="A11" s="29">
        <v>5</v>
      </c>
      <c r="B11" s="30"/>
      <c r="C11" s="29"/>
      <c r="D11" s="29" t="s">
        <v>145</v>
      </c>
      <c r="E11" s="30" t="s">
        <v>146</v>
      </c>
      <c r="F11" s="29" t="s">
        <v>147</v>
      </c>
      <c r="G11" s="29" t="s">
        <v>102</v>
      </c>
      <c r="H11" s="29"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27" customHeight="1">
      <c r="A12" s="29">
        <v>6</v>
      </c>
      <c r="B12" s="30"/>
      <c r="C12" s="29"/>
      <c r="D12" s="29" t="s">
        <v>145</v>
      </c>
      <c r="E12" s="30" t="s">
        <v>146</v>
      </c>
      <c r="F12" s="29" t="s">
        <v>147</v>
      </c>
      <c r="G12" s="29" t="s">
        <v>102</v>
      </c>
      <c r="H12" s="29" t="s">
        <v>5</v>
      </c>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27" customHeight="1">
      <c r="A13" s="29">
        <v>7</v>
      </c>
      <c r="B13" s="30"/>
      <c r="C13" s="29"/>
      <c r="D13" s="29" t="s">
        <v>145</v>
      </c>
      <c r="E13" s="30" t="s">
        <v>146</v>
      </c>
      <c r="F13" s="29" t="s">
        <v>147</v>
      </c>
      <c r="G13" s="29" t="s">
        <v>102</v>
      </c>
      <c r="H13" s="29"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27" customHeight="1">
      <c r="A14" s="29">
        <v>8</v>
      </c>
      <c r="B14" s="30"/>
      <c r="C14" s="29"/>
      <c r="D14" s="29" t="s">
        <v>145</v>
      </c>
      <c r="E14" s="30" t="s">
        <v>146</v>
      </c>
      <c r="F14" s="29" t="s">
        <v>147</v>
      </c>
      <c r="G14" s="29" t="s">
        <v>102</v>
      </c>
      <c r="H14" s="29" t="s">
        <v>5</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27" customHeight="1">
      <c r="A15" s="29">
        <v>9</v>
      </c>
      <c r="B15" s="30"/>
      <c r="C15" s="29"/>
      <c r="D15" s="29" t="s">
        <v>145</v>
      </c>
      <c r="E15" s="30" t="s">
        <v>146</v>
      </c>
      <c r="F15" s="29" t="s">
        <v>147</v>
      </c>
      <c r="G15" s="29" t="s">
        <v>102</v>
      </c>
      <c r="H15" s="29"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27" customHeight="1">
      <c r="A16" s="29">
        <v>10</v>
      </c>
      <c r="B16" s="30"/>
      <c r="C16" s="29"/>
      <c r="D16" s="29" t="s">
        <v>145</v>
      </c>
      <c r="E16" s="30" t="s">
        <v>146</v>
      </c>
      <c r="F16" s="29" t="s">
        <v>147</v>
      </c>
      <c r="G16" s="29" t="s">
        <v>102</v>
      </c>
      <c r="H16" s="29" t="s">
        <v>5</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27" customHeight="1">
      <c r="A17" s="29">
        <v>11</v>
      </c>
      <c r="B17" s="30"/>
      <c r="C17" s="29"/>
      <c r="D17" s="29" t="s">
        <v>145</v>
      </c>
      <c r="E17" s="30" t="s">
        <v>146</v>
      </c>
      <c r="F17" s="29" t="s">
        <v>147</v>
      </c>
      <c r="G17" s="29" t="s">
        <v>102</v>
      </c>
      <c r="H17" s="29"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27" customHeight="1">
      <c r="A18" s="29">
        <v>12</v>
      </c>
      <c r="B18" s="30"/>
      <c r="C18" s="29"/>
      <c r="D18" s="29" t="s">
        <v>145</v>
      </c>
      <c r="E18" s="30" t="s">
        <v>146</v>
      </c>
      <c r="F18" s="29" t="s">
        <v>147</v>
      </c>
      <c r="G18" s="29" t="s">
        <v>102</v>
      </c>
      <c r="H18" s="29" t="s">
        <v>5</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27" customHeight="1">
      <c r="A19" s="29">
        <v>13</v>
      </c>
      <c r="B19" s="30"/>
      <c r="C19" s="29"/>
      <c r="D19" s="29" t="s">
        <v>145</v>
      </c>
      <c r="E19" s="30" t="s">
        <v>146</v>
      </c>
      <c r="F19" s="29" t="s">
        <v>147</v>
      </c>
      <c r="G19" s="29" t="s">
        <v>102</v>
      </c>
      <c r="H19" s="29"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27" customHeight="1">
      <c r="A20" s="29">
        <v>14</v>
      </c>
      <c r="B20" s="30"/>
      <c r="C20" s="29"/>
      <c r="D20" s="29" t="s">
        <v>145</v>
      </c>
      <c r="E20" s="30" t="s">
        <v>146</v>
      </c>
      <c r="F20" s="29" t="s">
        <v>147</v>
      </c>
      <c r="G20" s="29" t="s">
        <v>102</v>
      </c>
      <c r="H20" s="29" t="s">
        <v>5</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27" customHeight="1">
      <c r="A21" s="29">
        <v>15</v>
      </c>
      <c r="B21" s="30"/>
      <c r="C21" s="29"/>
      <c r="D21" s="77" t="s">
        <v>145</v>
      </c>
      <c r="E21" s="7" t="s">
        <v>146</v>
      </c>
      <c r="F21" s="77" t="s">
        <v>147</v>
      </c>
      <c r="G21" s="29" t="s">
        <v>102</v>
      </c>
      <c r="H21" s="29"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4.25">
      <c r="A22" s="73"/>
      <c r="B22" s="41"/>
      <c r="C22" s="73"/>
      <c r="D22" s="73"/>
      <c r="E22" s="41"/>
      <c r="F22" s="73"/>
      <c r="G22" s="73"/>
      <c r="H22" s="73"/>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5.75" thickBot="1">
      <c r="A23" s="32"/>
      <c r="B23" s="33" t="s">
        <v>12</v>
      </c>
      <c r="C23" s="34"/>
      <c r="D23" s="34"/>
      <c r="E23" s="34"/>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 thickTop="1">
      <c r="A24" s="32"/>
      <c r="B24" s="35" t="s">
        <v>107</v>
      </c>
      <c r="C24" s="36" t="s">
        <v>155</v>
      </c>
      <c r="D24" s="37">
        <v>2500</v>
      </c>
      <c r="E24" s="37"/>
      <c r="F24" s="38"/>
      <c r="G24" s="39" t="s">
        <v>61</v>
      </c>
      <c r="H24" s="39">
        <f>D24*F24</f>
        <v>0</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4.25">
      <c r="A25" s="32"/>
      <c r="B25" s="35" t="s">
        <v>82</v>
      </c>
      <c r="C25" s="36" t="s">
        <v>155</v>
      </c>
      <c r="D25" s="37">
        <v>3500</v>
      </c>
      <c r="E25" s="37"/>
      <c r="F25" s="38"/>
      <c r="G25" s="39" t="s">
        <v>61</v>
      </c>
      <c r="H25" s="39">
        <f>D25*F25</f>
        <v>0</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4.25">
      <c r="A26" s="32"/>
      <c r="B26" s="35" t="s">
        <v>107</v>
      </c>
      <c r="C26" s="64" t="s">
        <v>156</v>
      </c>
      <c r="D26" s="37">
        <v>1500</v>
      </c>
      <c r="E26" s="37"/>
      <c r="F26" s="38"/>
      <c r="G26" s="39" t="s">
        <v>61</v>
      </c>
      <c r="H26" s="39">
        <f>D26*F26</f>
        <v>0</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4.25">
      <c r="A27" s="32"/>
      <c r="B27" s="35" t="s">
        <v>82</v>
      </c>
      <c r="C27" s="64" t="s">
        <v>156</v>
      </c>
      <c r="D27" s="37">
        <v>2500</v>
      </c>
      <c r="E27" s="37"/>
      <c r="F27" s="38"/>
      <c r="G27" s="39" t="s">
        <v>61</v>
      </c>
      <c r="H27" s="39">
        <f>D27*F27</f>
        <v>0</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ht="14.25"/>
    <row r="29" spans="7:8" ht="14.25">
      <c r="G29" s="35" t="s">
        <v>1</v>
      </c>
      <c r="H29" s="39">
        <f>SUM(H24:H27)</f>
        <v>0</v>
      </c>
    </row>
    <row r="30" spans="1:256" ht="14.25">
      <c r="A30" s="32"/>
      <c r="B30" s="34"/>
      <c r="C30" s="34"/>
      <c r="D30" s="32"/>
      <c r="E30" s="32"/>
      <c r="F30" s="32"/>
      <c r="G30" s="2"/>
      <c r="H30" s="2"/>
      <c r="I30" s="3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14.25">
      <c r="A31" s="32"/>
      <c r="B31" s="34"/>
      <c r="C31" s="30" t="s">
        <v>0</v>
      </c>
      <c r="D31" s="84" t="s">
        <v>2</v>
      </c>
      <c r="E31" s="85"/>
      <c r="F31" s="32"/>
      <c r="G31" s="34"/>
      <c r="H31" s="45"/>
      <c r="I31" s="3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2:8" ht="14.25">
      <c r="B32" s="46"/>
      <c r="C32" s="30" t="s">
        <v>13</v>
      </c>
      <c r="D32" s="84" t="s">
        <v>73</v>
      </c>
      <c r="E32" s="85"/>
      <c r="F32" s="46"/>
      <c r="H32" s="2"/>
    </row>
    <row r="33" spans="2:8" ht="13.5">
      <c r="B33" s="46"/>
      <c r="C33" s="52" t="s">
        <v>14</v>
      </c>
      <c r="D33" s="84" t="s">
        <v>73</v>
      </c>
      <c r="E33" s="85"/>
      <c r="F33" s="5"/>
      <c r="H33" s="2"/>
    </row>
    <row r="34" spans="1:256" ht="13.5">
      <c r="A34" s="3"/>
      <c r="B34" s="5"/>
      <c r="C34" s="5"/>
      <c r="D34" s="41"/>
      <c r="E34" s="41"/>
      <c r="F34" s="41"/>
      <c r="G34" s="41"/>
      <c r="H34" s="5"/>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42" t="s">
        <v>3</v>
      </c>
      <c r="C35" s="81"/>
      <c r="D35" s="81"/>
      <c r="E35" s="81"/>
      <c r="F35" s="9"/>
      <c r="G35" s="9"/>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42" t="s">
        <v>15</v>
      </c>
      <c r="C36" s="81"/>
      <c r="D36" s="81"/>
      <c r="E36" s="81"/>
      <c r="F36" s="5"/>
      <c r="G36" s="5"/>
      <c r="H36" s="5"/>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13.5">
      <c r="A37" s="3"/>
      <c r="B37" s="42" t="s">
        <v>62</v>
      </c>
      <c r="C37" s="81"/>
      <c r="D37" s="81"/>
      <c r="E37" s="81"/>
      <c r="F37" s="5"/>
      <c r="G37" s="5"/>
      <c r="H37" s="9"/>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3.5">
      <c r="A38" s="3"/>
      <c r="B38" s="42" t="s">
        <v>74</v>
      </c>
      <c r="C38" s="81"/>
      <c r="D38" s="81"/>
      <c r="E38" s="81"/>
      <c r="F38" s="5"/>
      <c r="G38" s="5"/>
      <c r="H38" s="8"/>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ht="13.5">
      <c r="A39" s="3"/>
      <c r="B39" s="65" t="s">
        <v>63</v>
      </c>
      <c r="C39" s="81"/>
      <c r="D39" s="81"/>
      <c r="E39" s="81"/>
      <c r="F39" s="5"/>
      <c r="G39" s="5"/>
      <c r="H39" s="8"/>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2:6" ht="13.5">
      <c r="B40" s="66" t="s">
        <v>66</v>
      </c>
      <c r="C40" s="66"/>
      <c r="D40" s="66"/>
      <c r="E40" s="67"/>
      <c r="F40" s="43"/>
    </row>
    <row r="41" spans="2:6" ht="13.5">
      <c r="B41" s="67" t="s">
        <v>64</v>
      </c>
      <c r="C41" s="67"/>
      <c r="D41" s="67"/>
      <c r="E41" s="67"/>
      <c r="F41" s="43"/>
    </row>
    <row r="82" spans="9:256" ht="13.5">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9:256" ht="13.5">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9:256" ht="13.5">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9:256" ht="13.5">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9:256" ht="13.5">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9:256" ht="13.5">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9:256" ht="13.5">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9:256" ht="13.5">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9:256" ht="13.5">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9:256" ht="13.5">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sheetData>
  <sheetProtection/>
  <mergeCells count="24">
    <mergeCell ref="A1:H1"/>
    <mergeCell ref="A3:A4"/>
    <mergeCell ref="B3:B4"/>
    <mergeCell ref="C3:C4"/>
    <mergeCell ref="D3:E3"/>
    <mergeCell ref="F3:F4"/>
    <mergeCell ref="G3:G4"/>
    <mergeCell ref="H3:H4"/>
    <mergeCell ref="H5:H6"/>
    <mergeCell ref="A5:A6"/>
    <mergeCell ref="C5:C6"/>
    <mergeCell ref="D5:D6"/>
    <mergeCell ref="E5:E6"/>
    <mergeCell ref="F5:F6"/>
    <mergeCell ref="G5:G6"/>
    <mergeCell ref="C38:E38"/>
    <mergeCell ref="C39:E39"/>
    <mergeCell ref="B5:B6"/>
    <mergeCell ref="D31:E31"/>
    <mergeCell ref="D32:E32"/>
    <mergeCell ref="D33:E33"/>
    <mergeCell ref="C35:E35"/>
    <mergeCell ref="C36:E36"/>
    <mergeCell ref="C37:E37"/>
  </mergeCells>
  <printOptions/>
  <pageMargins left="0.7874015748031497" right="0.5905511811023623" top="0.7874015748031497" bottom="0.78740157480314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106"/>
  <sheetViews>
    <sheetView zoomScalePageLayoutView="0" workbookViewId="0" topLeftCell="A1">
      <selection activeCell="K19" sqref="K19"/>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86" t="s">
        <v>127</v>
      </c>
      <c r="B1" s="86"/>
      <c r="C1" s="86"/>
      <c r="D1" s="86"/>
      <c r="E1" s="86"/>
      <c r="F1" s="86"/>
      <c r="G1" s="86"/>
      <c r="H1" s="86"/>
    </row>
    <row r="2" spans="1:8" ht="15.75">
      <c r="A2" s="48"/>
      <c r="B2" s="48"/>
      <c r="C2" s="48"/>
      <c r="D2" s="48"/>
      <c r="E2" s="48"/>
      <c r="F2" s="48"/>
      <c r="G2" s="48"/>
      <c r="H2" s="48"/>
    </row>
    <row r="3" spans="1:256" ht="14.25">
      <c r="A3" s="87"/>
      <c r="B3" s="87" t="s">
        <v>125</v>
      </c>
      <c r="C3" s="87" t="s">
        <v>55</v>
      </c>
      <c r="D3" s="90" t="s">
        <v>56</v>
      </c>
      <c r="E3" s="91"/>
      <c r="F3" s="87" t="s">
        <v>71</v>
      </c>
      <c r="G3" s="87" t="s">
        <v>106</v>
      </c>
      <c r="H3" s="87" t="s">
        <v>69</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4.25">
      <c r="A4" s="88"/>
      <c r="B4" s="89"/>
      <c r="C4" s="88"/>
      <c r="D4" s="29" t="s">
        <v>95</v>
      </c>
      <c r="E4" s="29" t="s">
        <v>96</v>
      </c>
      <c r="F4" s="88"/>
      <c r="G4" s="88"/>
      <c r="H4" s="8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c r="A5" s="82" t="s">
        <v>57</v>
      </c>
      <c r="B5" s="72" t="s">
        <v>114</v>
      </c>
      <c r="C5" s="82" t="s">
        <v>72</v>
      </c>
      <c r="D5" s="82">
        <v>70</v>
      </c>
      <c r="E5" s="82"/>
      <c r="F5" s="82" t="s">
        <v>84</v>
      </c>
      <c r="G5" s="82" t="s">
        <v>58</v>
      </c>
      <c r="H5" s="82"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c r="A6" s="83"/>
      <c r="B6" s="71" t="s">
        <v>110</v>
      </c>
      <c r="C6" s="83"/>
      <c r="D6" s="83"/>
      <c r="E6" s="83"/>
      <c r="F6" s="83"/>
      <c r="G6" s="83"/>
      <c r="H6" s="83"/>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3.5" customHeight="1" thickTop="1">
      <c r="A7" s="94">
        <v>1</v>
      </c>
      <c r="B7" s="7"/>
      <c r="C7" s="94"/>
      <c r="D7" s="94" t="s">
        <v>90</v>
      </c>
      <c r="E7" s="96">
        <v>30</v>
      </c>
      <c r="F7" s="94" t="s">
        <v>70</v>
      </c>
      <c r="G7" s="94" t="s">
        <v>102</v>
      </c>
      <c r="H7" s="94"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4.25">
      <c r="A8" s="92"/>
      <c r="B8" s="7"/>
      <c r="C8" s="88"/>
      <c r="D8" s="92"/>
      <c r="E8" s="93"/>
      <c r="F8" s="92"/>
      <c r="G8" s="92"/>
      <c r="H8" s="92"/>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4.25">
      <c r="A9" s="87">
        <v>2</v>
      </c>
      <c r="B9" s="7"/>
      <c r="C9" s="87"/>
      <c r="D9" s="87" t="s">
        <v>90</v>
      </c>
      <c r="E9" s="95">
        <v>30</v>
      </c>
      <c r="F9" s="87" t="s">
        <v>70</v>
      </c>
      <c r="G9" s="87" t="s">
        <v>102</v>
      </c>
      <c r="H9" s="87"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4.25">
      <c r="A10" s="88"/>
      <c r="B10" s="7"/>
      <c r="C10" s="88"/>
      <c r="D10" s="88"/>
      <c r="E10" s="89"/>
      <c r="F10" s="88"/>
      <c r="G10" s="88"/>
      <c r="H10" s="88"/>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4.25">
      <c r="A11" s="92">
        <v>3</v>
      </c>
      <c r="B11" s="7"/>
      <c r="C11" s="87"/>
      <c r="D11" s="92" t="s">
        <v>111</v>
      </c>
      <c r="E11" s="93">
        <v>31</v>
      </c>
      <c r="F11" s="92" t="s">
        <v>70</v>
      </c>
      <c r="G11" s="92" t="s">
        <v>102</v>
      </c>
      <c r="H11" s="92"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4.25">
      <c r="A12" s="92"/>
      <c r="B12" s="7"/>
      <c r="C12" s="88"/>
      <c r="D12" s="92"/>
      <c r="E12" s="93"/>
      <c r="F12" s="92"/>
      <c r="G12" s="92"/>
      <c r="H12" s="92"/>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4.25">
      <c r="A13" s="87">
        <v>4</v>
      </c>
      <c r="B13" s="7"/>
      <c r="C13" s="87"/>
      <c r="D13" s="87" t="s">
        <v>112</v>
      </c>
      <c r="E13" s="95">
        <v>32</v>
      </c>
      <c r="F13" s="87" t="s">
        <v>70</v>
      </c>
      <c r="G13" s="87" t="s">
        <v>102</v>
      </c>
      <c r="H13" s="87"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4.25">
      <c r="A14" s="88"/>
      <c r="B14" s="7"/>
      <c r="C14" s="88"/>
      <c r="D14" s="88"/>
      <c r="E14" s="89"/>
      <c r="F14" s="88"/>
      <c r="G14" s="88"/>
      <c r="H14" s="88"/>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14.25">
      <c r="A15" s="92">
        <v>5</v>
      </c>
      <c r="B15" s="7"/>
      <c r="C15" s="87"/>
      <c r="D15" s="92" t="s">
        <v>113</v>
      </c>
      <c r="E15" s="93">
        <v>33</v>
      </c>
      <c r="F15" s="92" t="s">
        <v>70</v>
      </c>
      <c r="G15" s="92" t="s">
        <v>102</v>
      </c>
      <c r="H15" s="92"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14.25">
      <c r="A16" s="88"/>
      <c r="B16" s="7"/>
      <c r="C16" s="88"/>
      <c r="D16" s="88"/>
      <c r="E16" s="89"/>
      <c r="F16" s="88"/>
      <c r="G16" s="88"/>
      <c r="H16" s="8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14.25">
      <c r="A17" s="92">
        <v>6</v>
      </c>
      <c r="B17" s="7"/>
      <c r="C17" s="87"/>
      <c r="D17" s="92" t="s">
        <v>115</v>
      </c>
      <c r="E17" s="93">
        <v>34</v>
      </c>
      <c r="F17" s="92" t="s">
        <v>70</v>
      </c>
      <c r="G17" s="92" t="s">
        <v>102</v>
      </c>
      <c r="H17" s="92"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4.25">
      <c r="A18" s="88"/>
      <c r="B18" s="7"/>
      <c r="C18" s="88"/>
      <c r="D18" s="88"/>
      <c r="E18" s="89"/>
      <c r="F18" s="88"/>
      <c r="G18" s="88"/>
      <c r="H18" s="88"/>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14.25">
      <c r="A19" s="92">
        <v>7</v>
      </c>
      <c r="B19" s="7"/>
      <c r="C19" s="87"/>
      <c r="D19" s="92" t="s">
        <v>116</v>
      </c>
      <c r="E19" s="93">
        <v>35</v>
      </c>
      <c r="F19" s="92" t="s">
        <v>70</v>
      </c>
      <c r="G19" s="92" t="s">
        <v>102</v>
      </c>
      <c r="H19" s="92"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14.25">
      <c r="A20" s="88"/>
      <c r="B20" s="7"/>
      <c r="C20" s="88"/>
      <c r="D20" s="88"/>
      <c r="E20" s="89"/>
      <c r="F20" s="88"/>
      <c r="G20" s="88"/>
      <c r="H20" s="88"/>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4.25">
      <c r="A21" s="92">
        <v>8</v>
      </c>
      <c r="B21" s="7"/>
      <c r="C21" s="87"/>
      <c r="D21" s="92" t="s">
        <v>117</v>
      </c>
      <c r="E21" s="93">
        <v>36</v>
      </c>
      <c r="F21" s="92" t="s">
        <v>70</v>
      </c>
      <c r="G21" s="92" t="s">
        <v>102</v>
      </c>
      <c r="H21" s="92"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4.25">
      <c r="A22" s="88"/>
      <c r="B22" s="7"/>
      <c r="C22" s="88"/>
      <c r="D22" s="88"/>
      <c r="E22" s="89"/>
      <c r="F22" s="88"/>
      <c r="G22" s="88"/>
      <c r="H22" s="88"/>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4.25">
      <c r="A23" s="92">
        <v>9</v>
      </c>
      <c r="B23" s="7"/>
      <c r="C23" s="87"/>
      <c r="D23" s="92" t="s">
        <v>118</v>
      </c>
      <c r="E23" s="93">
        <v>37</v>
      </c>
      <c r="F23" s="92" t="s">
        <v>70</v>
      </c>
      <c r="G23" s="92" t="s">
        <v>102</v>
      </c>
      <c r="H23" s="92"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4.25">
      <c r="A24" s="88"/>
      <c r="B24" s="7"/>
      <c r="C24" s="88"/>
      <c r="D24" s="88"/>
      <c r="E24" s="89"/>
      <c r="F24" s="88"/>
      <c r="G24" s="88"/>
      <c r="H24" s="88"/>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14.25">
      <c r="A25" s="92">
        <v>10</v>
      </c>
      <c r="B25" s="7"/>
      <c r="C25" s="87"/>
      <c r="D25" s="92" t="s">
        <v>119</v>
      </c>
      <c r="E25" s="93">
        <v>38</v>
      </c>
      <c r="F25" s="92" t="s">
        <v>70</v>
      </c>
      <c r="G25" s="92" t="s">
        <v>102</v>
      </c>
      <c r="H25" s="92"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4.25">
      <c r="A26" s="88"/>
      <c r="B26" s="7"/>
      <c r="C26" s="88"/>
      <c r="D26" s="88"/>
      <c r="E26" s="89"/>
      <c r="F26" s="88"/>
      <c r="G26" s="88"/>
      <c r="H26" s="88"/>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4.25">
      <c r="A27" s="92">
        <v>11</v>
      </c>
      <c r="B27" s="7"/>
      <c r="C27" s="87"/>
      <c r="D27" s="92" t="s">
        <v>120</v>
      </c>
      <c r="E27" s="93">
        <v>39</v>
      </c>
      <c r="F27" s="92" t="s">
        <v>70</v>
      </c>
      <c r="G27" s="92" t="s">
        <v>102</v>
      </c>
      <c r="H27" s="92"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4.25">
      <c r="A28" s="88"/>
      <c r="B28" s="7"/>
      <c r="C28" s="88"/>
      <c r="D28" s="88"/>
      <c r="E28" s="89"/>
      <c r="F28" s="88"/>
      <c r="G28" s="88"/>
      <c r="H28" s="88"/>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4.25">
      <c r="A29" s="92">
        <v>12</v>
      </c>
      <c r="B29" s="7"/>
      <c r="C29" s="87"/>
      <c r="D29" s="92" t="s">
        <v>121</v>
      </c>
      <c r="E29" s="93">
        <v>40</v>
      </c>
      <c r="F29" s="92" t="s">
        <v>70</v>
      </c>
      <c r="G29" s="92" t="s">
        <v>102</v>
      </c>
      <c r="H29" s="92"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4.25">
      <c r="A30" s="88"/>
      <c r="B30" s="7"/>
      <c r="C30" s="88"/>
      <c r="D30" s="88"/>
      <c r="E30" s="89"/>
      <c r="F30" s="88"/>
      <c r="G30" s="88"/>
      <c r="H30" s="8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4.25">
      <c r="A31" s="92">
        <v>13</v>
      </c>
      <c r="B31" s="7"/>
      <c r="C31" s="87"/>
      <c r="D31" s="92" t="s">
        <v>122</v>
      </c>
      <c r="E31" s="93">
        <v>41</v>
      </c>
      <c r="F31" s="92" t="s">
        <v>70</v>
      </c>
      <c r="G31" s="92" t="s">
        <v>102</v>
      </c>
      <c r="H31" s="92"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4.25">
      <c r="A32" s="88"/>
      <c r="B32" s="7"/>
      <c r="C32" s="88"/>
      <c r="D32" s="88"/>
      <c r="E32" s="89"/>
      <c r="F32" s="88"/>
      <c r="G32" s="88"/>
      <c r="H32" s="8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4.25">
      <c r="A33" s="92">
        <v>14</v>
      </c>
      <c r="B33" s="7"/>
      <c r="C33" s="87"/>
      <c r="D33" s="92" t="s">
        <v>123</v>
      </c>
      <c r="E33" s="93">
        <v>42</v>
      </c>
      <c r="F33" s="92" t="s">
        <v>70</v>
      </c>
      <c r="G33" s="92" t="s">
        <v>102</v>
      </c>
      <c r="H33" s="92"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4.25">
      <c r="A34" s="88"/>
      <c r="B34" s="7"/>
      <c r="C34" s="88"/>
      <c r="D34" s="88"/>
      <c r="E34" s="89"/>
      <c r="F34" s="88"/>
      <c r="G34" s="88"/>
      <c r="H34" s="8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4.25">
      <c r="A35" s="92">
        <v>15</v>
      </c>
      <c r="B35" s="7"/>
      <c r="C35" s="87"/>
      <c r="D35" s="92" t="s">
        <v>124</v>
      </c>
      <c r="E35" s="93">
        <v>43</v>
      </c>
      <c r="F35" s="92" t="s">
        <v>70</v>
      </c>
      <c r="G35" s="92" t="s">
        <v>102</v>
      </c>
      <c r="H35" s="92"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4.25">
      <c r="A36" s="88"/>
      <c r="B36" s="7"/>
      <c r="C36" s="88"/>
      <c r="D36" s="88"/>
      <c r="E36" s="89"/>
      <c r="F36" s="88"/>
      <c r="G36" s="88"/>
      <c r="H36" s="8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14.25">
      <c r="A37" s="73"/>
      <c r="B37" s="41"/>
      <c r="C37" s="73"/>
      <c r="D37" s="73"/>
      <c r="E37" s="41"/>
      <c r="F37" s="73"/>
      <c r="G37" s="73"/>
      <c r="H37" s="73"/>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5.75" thickBot="1">
      <c r="A38" s="32"/>
      <c r="B38" s="33" t="s">
        <v>59</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 thickTop="1">
      <c r="A39" s="32"/>
      <c r="B39" s="35" t="s">
        <v>107</v>
      </c>
      <c r="C39" s="36" t="s">
        <v>60</v>
      </c>
      <c r="D39" s="37">
        <v>2500</v>
      </c>
      <c r="E39" s="37"/>
      <c r="F39" s="38"/>
      <c r="G39" s="39" t="s">
        <v>61</v>
      </c>
      <c r="H39" s="39">
        <f>D39*F39</f>
        <v>0</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14.25">
      <c r="A40" s="32"/>
      <c r="B40" s="35" t="s">
        <v>82</v>
      </c>
      <c r="C40" s="36" t="s">
        <v>60</v>
      </c>
      <c r="D40" s="37">
        <v>3500</v>
      </c>
      <c r="E40" s="37"/>
      <c r="F40" s="38"/>
      <c r="G40" s="39" t="s">
        <v>61</v>
      </c>
      <c r="H40" s="39">
        <f>D40*F40</f>
        <v>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ht="14.25">
      <c r="A41" s="32"/>
      <c r="B41" s="35" t="s">
        <v>107</v>
      </c>
      <c r="C41" s="64" t="s">
        <v>67</v>
      </c>
      <c r="D41" s="37">
        <v>1500</v>
      </c>
      <c r="E41" s="37"/>
      <c r="F41" s="38"/>
      <c r="G41" s="39" t="s">
        <v>61</v>
      </c>
      <c r="H41" s="39">
        <f>D41*F41</f>
        <v>0</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ht="14.25">
      <c r="A42" s="32"/>
      <c r="B42" s="35" t="s">
        <v>82</v>
      </c>
      <c r="C42" s="64" t="s">
        <v>67</v>
      </c>
      <c r="D42" s="37">
        <v>2500</v>
      </c>
      <c r="E42" s="37"/>
      <c r="F42" s="38"/>
      <c r="G42" s="39" t="s">
        <v>61</v>
      </c>
      <c r="H42" s="39">
        <f>D42*F42</f>
        <v>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ht="14.25"/>
    <row r="44" spans="7:8" ht="14.25">
      <c r="G44" s="35" t="s">
        <v>1</v>
      </c>
      <c r="H44" s="39">
        <f>SUM(H39:H42)</f>
        <v>0</v>
      </c>
    </row>
    <row r="45" spans="1:256" ht="14.25">
      <c r="A45" s="32"/>
      <c r="B45" s="34"/>
      <c r="C45" s="34"/>
      <c r="D45" s="32"/>
      <c r="E45" s="32"/>
      <c r="F45" s="32"/>
      <c r="G45" s="2"/>
      <c r="H45" s="2"/>
      <c r="I45" s="3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ht="14.25">
      <c r="A46" s="32"/>
      <c r="B46" s="34"/>
      <c r="C46" s="30" t="s">
        <v>0</v>
      </c>
      <c r="D46" s="84" t="s">
        <v>2</v>
      </c>
      <c r="E46" s="85"/>
      <c r="F46" s="32"/>
      <c r="G46" s="34"/>
      <c r="H46" s="45"/>
      <c r="I46" s="3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2:8" ht="14.25">
      <c r="B47" s="46"/>
      <c r="C47" s="30" t="s">
        <v>13</v>
      </c>
      <c r="D47" s="84" t="s">
        <v>73</v>
      </c>
      <c r="E47" s="85"/>
      <c r="F47" s="46"/>
      <c r="H47" s="2"/>
    </row>
    <row r="48" spans="2:8" ht="14.25">
      <c r="B48" s="46"/>
      <c r="C48" s="52" t="s">
        <v>14</v>
      </c>
      <c r="D48" s="84" t="s">
        <v>73</v>
      </c>
      <c r="E48" s="85"/>
      <c r="F48" s="5"/>
      <c r="H48" s="2"/>
    </row>
    <row r="49" spans="1:256" ht="14.25">
      <c r="A49" s="3"/>
      <c r="B49" s="5"/>
      <c r="C49" s="5"/>
      <c r="D49" s="41"/>
      <c r="E49" s="41"/>
      <c r="F49" s="41"/>
      <c r="G49" s="41"/>
      <c r="H49" s="5"/>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ht="14.25">
      <c r="A50" s="3"/>
      <c r="B50" s="42" t="s">
        <v>3</v>
      </c>
      <c r="C50" s="81"/>
      <c r="D50" s="81"/>
      <c r="E50" s="81"/>
      <c r="F50" s="9"/>
      <c r="G50" s="9"/>
      <c r="H50" s="8"/>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ht="14.25">
      <c r="A51" s="3"/>
      <c r="B51" s="42" t="s">
        <v>15</v>
      </c>
      <c r="C51" s="81"/>
      <c r="D51" s="81"/>
      <c r="E51" s="81"/>
      <c r="F51" s="5"/>
      <c r="G51" s="5"/>
      <c r="H51" s="5"/>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ht="14.25">
      <c r="A52" s="3"/>
      <c r="B52" s="42" t="s">
        <v>62</v>
      </c>
      <c r="C52" s="81"/>
      <c r="D52" s="81"/>
      <c r="E52" s="81"/>
      <c r="F52" s="5"/>
      <c r="G52" s="5"/>
      <c r="H52" s="9"/>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ht="14.25">
      <c r="A53" s="3"/>
      <c r="B53" s="42" t="s">
        <v>74</v>
      </c>
      <c r="C53" s="81"/>
      <c r="D53" s="81"/>
      <c r="E53" s="81"/>
      <c r="F53" s="5"/>
      <c r="G53" s="5"/>
      <c r="H53" s="8"/>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ht="14.25">
      <c r="A54" s="3"/>
      <c r="B54" s="65" t="s">
        <v>63</v>
      </c>
      <c r="C54" s="81"/>
      <c r="D54" s="81"/>
      <c r="E54" s="81"/>
      <c r="F54" s="5"/>
      <c r="G54" s="5"/>
      <c r="H54" s="8"/>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2:6" ht="14.25">
      <c r="B55" s="66" t="s">
        <v>66</v>
      </c>
      <c r="C55" s="66"/>
      <c r="D55" s="66"/>
      <c r="E55" s="67"/>
      <c r="F55" s="43"/>
    </row>
    <row r="56" spans="2:6" ht="14.25">
      <c r="B56" s="67" t="s">
        <v>64</v>
      </c>
      <c r="C56" s="67"/>
      <c r="D56" s="67"/>
      <c r="E56" s="67"/>
      <c r="F56" s="43"/>
    </row>
    <row r="57" ht="14.25"/>
    <row r="58" ht="14.25"/>
    <row r="59" ht="14.25"/>
    <row r="60" ht="14.25"/>
    <row r="61" ht="14.25"/>
    <row r="62" ht="14.25"/>
    <row r="63" ht="14.25"/>
    <row r="97" spans="9:256" ht="13.5">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ht="13.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ht="13.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9:256" ht="13.5">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9:256" ht="13.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9:256" ht="13.5">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sheetData>
  <sheetProtection/>
  <mergeCells count="128">
    <mergeCell ref="A7:A8"/>
    <mergeCell ref="A3:A4"/>
    <mergeCell ref="B3:B4"/>
    <mergeCell ref="C3:C4"/>
    <mergeCell ref="F3:F4"/>
    <mergeCell ref="G3:G4"/>
    <mergeCell ref="A5:A6"/>
    <mergeCell ref="C5:C6"/>
    <mergeCell ref="D5:D6"/>
    <mergeCell ref="E5:E6"/>
    <mergeCell ref="H3:H4"/>
    <mergeCell ref="C51:E51"/>
    <mergeCell ref="C52:E52"/>
    <mergeCell ref="C53:E53"/>
    <mergeCell ref="C54:E54"/>
    <mergeCell ref="A1:H1"/>
    <mergeCell ref="D3:E3"/>
    <mergeCell ref="D46:E46"/>
    <mergeCell ref="D47:E47"/>
    <mergeCell ref="D48:E48"/>
    <mergeCell ref="C50:E50"/>
    <mergeCell ref="D7:D8"/>
    <mergeCell ref="E7:E8"/>
    <mergeCell ref="F7:F8"/>
    <mergeCell ref="G7:G8"/>
    <mergeCell ref="H7:H8"/>
    <mergeCell ref="H17:H18"/>
    <mergeCell ref="H19:H20"/>
    <mergeCell ref="D25:D26"/>
    <mergeCell ref="E25:E26"/>
    <mergeCell ref="A9:A10"/>
    <mergeCell ref="D9:D10"/>
    <mergeCell ref="E9:E10"/>
    <mergeCell ref="F9:F10"/>
    <mergeCell ref="G9:G10"/>
    <mergeCell ref="H9:H10"/>
    <mergeCell ref="A11:A12"/>
    <mergeCell ref="D11:D12"/>
    <mergeCell ref="E11:E12"/>
    <mergeCell ref="F11:F12"/>
    <mergeCell ref="G11:G12"/>
    <mergeCell ref="H11:H12"/>
    <mergeCell ref="A13:A14"/>
    <mergeCell ref="D13:D14"/>
    <mergeCell ref="E13:E14"/>
    <mergeCell ref="F13:F14"/>
    <mergeCell ref="G13:G14"/>
    <mergeCell ref="H13:H14"/>
    <mergeCell ref="A15:A16"/>
    <mergeCell ref="D15:D16"/>
    <mergeCell ref="E15:E16"/>
    <mergeCell ref="F15:F16"/>
    <mergeCell ref="G15:G16"/>
    <mergeCell ref="A17:A18"/>
    <mergeCell ref="C15:C16"/>
    <mergeCell ref="C17:C18"/>
    <mergeCell ref="F5:F6"/>
    <mergeCell ref="G5:G6"/>
    <mergeCell ref="H15:H16"/>
    <mergeCell ref="D17:D18"/>
    <mergeCell ref="E17:E18"/>
    <mergeCell ref="F17:F18"/>
    <mergeCell ref="G17:G18"/>
    <mergeCell ref="C19:C20"/>
    <mergeCell ref="D19:D20"/>
    <mergeCell ref="E19:E20"/>
    <mergeCell ref="F19:F20"/>
    <mergeCell ref="G19:G20"/>
    <mergeCell ref="H5:H6"/>
    <mergeCell ref="C7:C8"/>
    <mergeCell ref="C9:C10"/>
    <mergeCell ref="C11:C12"/>
    <mergeCell ref="C13:C14"/>
    <mergeCell ref="H23:H24"/>
    <mergeCell ref="A21:A22"/>
    <mergeCell ref="C21:C22"/>
    <mergeCell ref="D21:D22"/>
    <mergeCell ref="E21:E22"/>
    <mergeCell ref="F21:F22"/>
    <mergeCell ref="G21:G22"/>
    <mergeCell ref="A23:A24"/>
    <mergeCell ref="A19:A20"/>
    <mergeCell ref="F25:F26"/>
    <mergeCell ref="G25:G26"/>
    <mergeCell ref="H21:H22"/>
    <mergeCell ref="C23:C24"/>
    <mergeCell ref="D23:D24"/>
    <mergeCell ref="E23:E24"/>
    <mergeCell ref="F23:F24"/>
    <mergeCell ref="G23:G24"/>
    <mergeCell ref="H25:H26"/>
    <mergeCell ref="A27:A28"/>
    <mergeCell ref="C27:C28"/>
    <mergeCell ref="D27:D28"/>
    <mergeCell ref="E27:E28"/>
    <mergeCell ref="F27:F28"/>
    <mergeCell ref="G27:G28"/>
    <mergeCell ref="H27:H28"/>
    <mergeCell ref="A25:A26"/>
    <mergeCell ref="C25:C26"/>
    <mergeCell ref="G31:G32"/>
    <mergeCell ref="H31:H32"/>
    <mergeCell ref="A29:A30"/>
    <mergeCell ref="C29:C30"/>
    <mergeCell ref="D29:D30"/>
    <mergeCell ref="E29:E30"/>
    <mergeCell ref="F29:F30"/>
    <mergeCell ref="G29:G30"/>
    <mergeCell ref="D33:D34"/>
    <mergeCell ref="E33:E34"/>
    <mergeCell ref="F33:F34"/>
    <mergeCell ref="G33:G34"/>
    <mergeCell ref="H29:H30"/>
    <mergeCell ref="A31:A32"/>
    <mergeCell ref="C31:C32"/>
    <mergeCell ref="D31:D32"/>
    <mergeCell ref="E31:E32"/>
    <mergeCell ref="F31:F32"/>
    <mergeCell ref="H33:H34"/>
    <mergeCell ref="H35:H36"/>
    <mergeCell ref="A33:A34"/>
    <mergeCell ref="C33:C34"/>
    <mergeCell ref="A35:A36"/>
    <mergeCell ref="C35:C36"/>
    <mergeCell ref="D35:D36"/>
    <mergeCell ref="E35:E36"/>
    <mergeCell ref="F35:F36"/>
    <mergeCell ref="G35:G36"/>
  </mergeCells>
  <printOptions/>
  <pageMargins left="0.7874015748031497" right="0.5905511811023623" top="0.7874015748031497" bottom="0.7874015748031497" header="0.31496062992125984" footer="0.31496062992125984"/>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C35"/>
  <sheetViews>
    <sheetView zoomScalePageLayoutView="0" workbookViewId="0" topLeftCell="A1">
      <selection activeCell="A31" sqref="A31"/>
    </sheetView>
  </sheetViews>
  <sheetFormatPr defaultColWidth="9.00390625" defaultRowHeight="14.25"/>
  <cols>
    <col min="1" max="1" width="10.00390625" style="56" customWidth="1"/>
    <col min="2" max="2" width="1.25" style="56" customWidth="1"/>
    <col min="3" max="3" width="68.25390625" style="63" customWidth="1"/>
    <col min="4" max="4" width="3.25390625" style="56" customWidth="1"/>
    <col min="5" max="16384" width="9.00390625" style="56" customWidth="1"/>
  </cols>
  <sheetData>
    <row r="1" spans="1:3" ht="17.25">
      <c r="A1" s="97" t="s">
        <v>81</v>
      </c>
      <c r="B1" s="97"/>
      <c r="C1" s="97"/>
    </row>
    <row r="2" spans="1:3" ht="14.25">
      <c r="A2" s="2"/>
      <c r="B2" s="2"/>
      <c r="C2" s="57"/>
    </row>
    <row r="3" spans="1:3" s="51" customFormat="1" ht="15" customHeight="1">
      <c r="A3" s="49" t="s">
        <v>16</v>
      </c>
      <c r="B3" s="50"/>
      <c r="C3" s="44" t="s">
        <v>8</v>
      </c>
    </row>
    <row r="4" spans="1:3" s="51" customFormat="1" ht="15" customHeight="1">
      <c r="A4" s="49" t="s">
        <v>17</v>
      </c>
      <c r="B4" s="50"/>
      <c r="C4" s="44" t="s">
        <v>7</v>
      </c>
    </row>
    <row r="5" spans="1:3" s="51" customFormat="1" ht="15" customHeight="1">
      <c r="A5" s="49" t="s">
        <v>18</v>
      </c>
      <c r="B5" s="50"/>
      <c r="C5" s="44" t="s">
        <v>77</v>
      </c>
    </row>
    <row r="6" spans="1:3" s="51" customFormat="1" ht="15" customHeight="1">
      <c r="A6" s="49" t="s">
        <v>19</v>
      </c>
      <c r="B6" s="50"/>
      <c r="C6" s="44" t="s">
        <v>79</v>
      </c>
    </row>
    <row r="7" spans="1:3" s="51" customFormat="1" ht="15" customHeight="1">
      <c r="A7" s="49"/>
      <c r="B7" s="50"/>
      <c r="C7" s="44" t="s">
        <v>105</v>
      </c>
    </row>
    <row r="8" spans="1:3" s="51" customFormat="1" ht="15" customHeight="1">
      <c r="A8" s="49" t="s">
        <v>45</v>
      </c>
      <c r="B8" s="50"/>
      <c r="C8" s="31" t="s">
        <v>46</v>
      </c>
    </row>
    <row r="9" spans="1:3" s="51" customFormat="1" ht="15" customHeight="1">
      <c r="A9" s="49" t="s">
        <v>20</v>
      </c>
      <c r="B9" s="50"/>
      <c r="C9" s="58" t="s">
        <v>85</v>
      </c>
    </row>
    <row r="10" spans="1:3" s="31" customFormat="1" ht="15" customHeight="1">
      <c r="A10" s="49" t="s">
        <v>10</v>
      </c>
      <c r="B10" s="50"/>
      <c r="C10" s="6" t="s">
        <v>80</v>
      </c>
    </row>
    <row r="11" spans="1:3" s="31" customFormat="1" ht="15" customHeight="1">
      <c r="A11" s="49"/>
      <c r="B11" s="32"/>
      <c r="C11" s="6" t="s">
        <v>23</v>
      </c>
    </row>
    <row r="12" spans="1:3" s="51" customFormat="1" ht="15" customHeight="1">
      <c r="A12" s="49" t="s">
        <v>24</v>
      </c>
      <c r="B12" s="50"/>
      <c r="C12" s="46" t="s">
        <v>103</v>
      </c>
    </row>
    <row r="13" spans="1:3" s="51" customFormat="1" ht="15" customHeight="1">
      <c r="A13" s="41"/>
      <c r="B13" s="4"/>
      <c r="C13" s="6" t="s">
        <v>25</v>
      </c>
    </row>
    <row r="14" spans="1:3" s="51" customFormat="1" ht="15" customHeight="1">
      <c r="A14" s="49" t="s">
        <v>26</v>
      </c>
      <c r="B14" s="50"/>
      <c r="C14" s="6" t="s">
        <v>27</v>
      </c>
    </row>
    <row r="15" spans="1:3" s="51" customFormat="1" ht="15" customHeight="1">
      <c r="A15" s="4"/>
      <c r="B15" s="4"/>
      <c r="C15" s="44" t="s">
        <v>28</v>
      </c>
    </row>
    <row r="16" spans="1:3" s="51" customFormat="1" ht="15" customHeight="1">
      <c r="A16" s="4"/>
      <c r="B16" s="4"/>
      <c r="C16" s="44" t="s">
        <v>9</v>
      </c>
    </row>
    <row r="17" spans="1:3" s="51" customFormat="1" ht="15" customHeight="1">
      <c r="A17" s="49" t="s">
        <v>29</v>
      </c>
      <c r="B17" s="50"/>
      <c r="C17" s="44" t="s">
        <v>97</v>
      </c>
    </row>
    <row r="18" spans="1:3" s="31" customFormat="1" ht="15" customHeight="1">
      <c r="A18" s="49" t="s">
        <v>31</v>
      </c>
      <c r="B18" s="32"/>
      <c r="C18" s="44" t="s">
        <v>108</v>
      </c>
    </row>
    <row r="19" spans="1:3" s="51" customFormat="1" ht="30" customHeight="1">
      <c r="A19" s="49" t="s">
        <v>32</v>
      </c>
      <c r="B19" s="50"/>
      <c r="C19" s="55" t="s">
        <v>65</v>
      </c>
    </row>
    <row r="20" spans="1:3" s="51" customFormat="1" ht="15" customHeight="1">
      <c r="A20" s="4"/>
      <c r="B20" s="4"/>
      <c r="C20" s="44" t="s">
        <v>33</v>
      </c>
    </row>
    <row r="21" spans="1:3" s="31" customFormat="1" ht="15" customHeight="1">
      <c r="A21" s="49" t="s">
        <v>34</v>
      </c>
      <c r="B21" s="32"/>
      <c r="C21" s="31" t="s">
        <v>35</v>
      </c>
    </row>
    <row r="22" spans="1:3" s="31" customFormat="1" ht="15" customHeight="1">
      <c r="A22" s="32"/>
      <c r="B22" s="32"/>
      <c r="C22" s="44" t="s">
        <v>36</v>
      </c>
    </row>
    <row r="23" spans="1:3" s="51" customFormat="1" ht="15" customHeight="1">
      <c r="A23" s="31"/>
      <c r="B23" s="31"/>
      <c r="C23" s="44" t="s">
        <v>37</v>
      </c>
    </row>
    <row r="24" spans="1:3" s="31" customFormat="1" ht="15" customHeight="1">
      <c r="A24" s="49" t="s">
        <v>38</v>
      </c>
      <c r="B24" s="32"/>
      <c r="C24" s="31" t="s">
        <v>75</v>
      </c>
    </row>
    <row r="25" spans="1:3" s="31" customFormat="1" ht="15" customHeight="1">
      <c r="A25" s="32"/>
      <c r="B25" s="32"/>
      <c r="C25" s="59" t="s">
        <v>39</v>
      </c>
    </row>
    <row r="26" spans="1:3" s="31" customFormat="1" ht="15" customHeight="1">
      <c r="A26" s="32"/>
      <c r="B26" s="32"/>
      <c r="C26" s="44" t="s">
        <v>76</v>
      </c>
    </row>
    <row r="27" spans="1:3" s="51" customFormat="1" ht="15" customHeight="1">
      <c r="A27" s="49" t="s">
        <v>40</v>
      </c>
      <c r="B27" s="50"/>
      <c r="C27" s="31" t="s">
        <v>41</v>
      </c>
    </row>
    <row r="28" spans="1:3" s="51" customFormat="1" ht="15" customHeight="1">
      <c r="A28" s="49" t="s">
        <v>42</v>
      </c>
      <c r="B28" s="50"/>
      <c r="C28" s="58" t="s">
        <v>86</v>
      </c>
    </row>
    <row r="29" spans="1:3" s="51" customFormat="1" ht="15" customHeight="1">
      <c r="A29" s="49" t="s">
        <v>43</v>
      </c>
      <c r="B29" s="50"/>
      <c r="C29" s="44" t="s">
        <v>44</v>
      </c>
    </row>
    <row r="30" spans="1:3" s="51" customFormat="1" ht="15" customHeight="1">
      <c r="A30" s="49" t="s">
        <v>47</v>
      </c>
      <c r="B30" s="50"/>
      <c r="C30" s="31" t="s">
        <v>48</v>
      </c>
    </row>
    <row r="31" spans="1:3" s="31" customFormat="1" ht="30" customHeight="1">
      <c r="A31" s="49" t="s">
        <v>52</v>
      </c>
      <c r="B31" s="44"/>
      <c r="C31" s="55" t="s">
        <v>78</v>
      </c>
    </row>
    <row r="32" spans="1:3" s="31" customFormat="1" ht="30" customHeight="1">
      <c r="A32" s="49" t="s">
        <v>49</v>
      </c>
      <c r="B32" s="44"/>
      <c r="C32" s="55" t="s">
        <v>50</v>
      </c>
    </row>
    <row r="33" spans="1:3" s="31" customFormat="1" ht="30" customHeight="1">
      <c r="A33" s="6"/>
      <c r="B33" s="44"/>
      <c r="C33" s="60" t="s">
        <v>51</v>
      </c>
    </row>
    <row r="34" spans="1:3" s="31" customFormat="1" ht="17.25" customHeight="1">
      <c r="A34" s="6"/>
      <c r="B34" s="44"/>
      <c r="C34" s="31" t="s">
        <v>53</v>
      </c>
    </row>
    <row r="35" spans="1:3" s="2" customFormat="1" ht="119.25" customHeight="1">
      <c r="A35" s="61"/>
      <c r="B35" s="61"/>
      <c r="C35" s="62" t="s">
        <v>54</v>
      </c>
    </row>
    <row r="36" ht="12.75" customHeight="1"/>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IV103"/>
  <sheetViews>
    <sheetView zoomScalePageLayoutView="0" workbookViewId="0" topLeftCell="A31">
      <selection activeCell="B12" sqref="B12"/>
    </sheetView>
  </sheetViews>
  <sheetFormatPr defaultColWidth="9.625" defaultRowHeight="14.25"/>
  <cols>
    <col min="1" max="1" width="3.25390625" style="1" customWidth="1"/>
    <col min="2" max="2" width="14.125" style="1" customWidth="1"/>
    <col min="3" max="3" width="19.375" style="1" customWidth="1"/>
    <col min="4" max="4" width="5.875" style="1" customWidth="1"/>
    <col min="5" max="6" width="6.75390625" style="1" customWidth="1"/>
    <col min="7" max="7" width="12.503906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86" t="s">
        <v>94</v>
      </c>
      <c r="B1" s="86"/>
      <c r="C1" s="86"/>
      <c r="D1" s="86"/>
      <c r="E1" s="86"/>
      <c r="F1" s="86"/>
      <c r="G1" s="86"/>
      <c r="H1" s="86"/>
    </row>
    <row r="2" spans="1:8" ht="15.75">
      <c r="A2" s="48"/>
      <c r="B2" s="48"/>
      <c r="C2" s="48"/>
      <c r="D2" s="48"/>
      <c r="E2" s="48"/>
      <c r="F2" s="48"/>
      <c r="G2" s="48"/>
      <c r="H2" s="48"/>
    </row>
    <row r="3" spans="1:256" ht="14.25">
      <c r="A3" s="87"/>
      <c r="B3" s="95" t="s">
        <v>4</v>
      </c>
      <c r="C3" s="87" t="s">
        <v>55</v>
      </c>
      <c r="D3" s="90" t="s">
        <v>56</v>
      </c>
      <c r="E3" s="91"/>
      <c r="F3" s="87" t="s">
        <v>71</v>
      </c>
      <c r="G3" s="87" t="s">
        <v>106</v>
      </c>
      <c r="H3" s="87"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4.25">
      <c r="A4" s="88"/>
      <c r="B4" s="89"/>
      <c r="C4" s="88"/>
      <c r="D4" s="29" t="s">
        <v>95</v>
      </c>
      <c r="E4" s="29" t="s">
        <v>96</v>
      </c>
      <c r="F4" s="88"/>
      <c r="G4" s="88"/>
      <c r="H4" s="8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c r="A5" s="82" t="s">
        <v>57</v>
      </c>
      <c r="B5" s="72" t="s">
        <v>114</v>
      </c>
      <c r="C5" s="82" t="s">
        <v>72</v>
      </c>
      <c r="D5" s="82" t="s">
        <v>101</v>
      </c>
      <c r="E5" s="82"/>
      <c r="F5" s="82" t="s">
        <v>83</v>
      </c>
      <c r="G5" s="82" t="s">
        <v>58</v>
      </c>
      <c r="H5" s="82"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c r="A6" s="83"/>
      <c r="B6" s="71" t="s">
        <v>110</v>
      </c>
      <c r="C6" s="83"/>
      <c r="D6" s="83"/>
      <c r="E6" s="83"/>
      <c r="F6" s="83"/>
      <c r="G6" s="83"/>
      <c r="H6" s="83"/>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3.5" customHeight="1" thickTop="1">
      <c r="A7" s="94">
        <v>1</v>
      </c>
      <c r="B7" s="7"/>
      <c r="C7" s="94"/>
      <c r="D7" s="94" t="s">
        <v>101</v>
      </c>
      <c r="E7" s="94" t="s">
        <v>93</v>
      </c>
      <c r="F7" s="94" t="s">
        <v>70</v>
      </c>
      <c r="G7" s="94" t="s">
        <v>104</v>
      </c>
      <c r="H7" s="94"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3.5" customHeight="1">
      <c r="A8" s="92"/>
      <c r="B8" s="70"/>
      <c r="C8" s="92"/>
      <c r="D8" s="92"/>
      <c r="E8" s="92"/>
      <c r="F8" s="92"/>
      <c r="G8" s="92"/>
      <c r="H8" s="92"/>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4.25" customHeight="1">
      <c r="A9" s="98">
        <v>2</v>
      </c>
      <c r="B9" s="30"/>
      <c r="C9" s="98"/>
      <c r="D9" s="98" t="s">
        <v>91</v>
      </c>
      <c r="E9" s="98" t="s">
        <v>93</v>
      </c>
      <c r="F9" s="98" t="s">
        <v>70</v>
      </c>
      <c r="G9" s="98" t="s">
        <v>104</v>
      </c>
      <c r="H9" s="98"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4.25">
      <c r="A10" s="98"/>
      <c r="B10" s="30"/>
      <c r="C10" s="98"/>
      <c r="D10" s="98"/>
      <c r="E10" s="98"/>
      <c r="F10" s="98"/>
      <c r="G10" s="98"/>
      <c r="H10" s="98"/>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4.25">
      <c r="A11" s="98">
        <v>3</v>
      </c>
      <c r="B11" s="30"/>
      <c r="C11" s="98"/>
      <c r="D11" s="98" t="s">
        <v>126</v>
      </c>
      <c r="E11" s="98" t="s">
        <v>92</v>
      </c>
      <c r="F11" s="98" t="s">
        <v>70</v>
      </c>
      <c r="G11" s="98" t="s">
        <v>104</v>
      </c>
      <c r="H11" s="98"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4.25">
      <c r="A12" s="98"/>
      <c r="B12" s="30"/>
      <c r="C12" s="98"/>
      <c r="D12" s="98"/>
      <c r="E12" s="98"/>
      <c r="F12" s="98"/>
      <c r="G12" s="98"/>
      <c r="H12" s="98"/>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4.25">
      <c r="A13" s="98">
        <v>4</v>
      </c>
      <c r="B13" s="30"/>
      <c r="C13" s="98"/>
      <c r="D13" s="98" t="s">
        <v>126</v>
      </c>
      <c r="E13" s="98" t="s">
        <v>92</v>
      </c>
      <c r="F13" s="98" t="s">
        <v>70</v>
      </c>
      <c r="G13" s="98" t="s">
        <v>104</v>
      </c>
      <c r="H13" s="98"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4.25">
      <c r="A14" s="98"/>
      <c r="B14" s="30"/>
      <c r="C14" s="98"/>
      <c r="D14" s="98"/>
      <c r="E14" s="98"/>
      <c r="F14" s="98"/>
      <c r="G14" s="98"/>
      <c r="H14" s="98"/>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14.25">
      <c r="A15" s="98">
        <v>5</v>
      </c>
      <c r="B15" s="30"/>
      <c r="C15" s="98"/>
      <c r="D15" s="98" t="s">
        <v>126</v>
      </c>
      <c r="E15" s="98" t="s">
        <v>92</v>
      </c>
      <c r="F15" s="98" t="s">
        <v>70</v>
      </c>
      <c r="G15" s="98" t="s">
        <v>104</v>
      </c>
      <c r="H15" s="98"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14.25">
      <c r="A16" s="98"/>
      <c r="B16" s="30"/>
      <c r="C16" s="98"/>
      <c r="D16" s="98"/>
      <c r="E16" s="98"/>
      <c r="F16" s="98"/>
      <c r="G16" s="98"/>
      <c r="H16" s="9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14.25">
      <c r="A17" s="98">
        <v>6</v>
      </c>
      <c r="B17" s="30"/>
      <c r="C17" s="98"/>
      <c r="D17" s="98" t="s">
        <v>126</v>
      </c>
      <c r="E17" s="98" t="s">
        <v>92</v>
      </c>
      <c r="F17" s="98" t="s">
        <v>70</v>
      </c>
      <c r="G17" s="98" t="s">
        <v>104</v>
      </c>
      <c r="H17" s="98"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4.25">
      <c r="A18" s="98"/>
      <c r="B18" s="30"/>
      <c r="C18" s="98"/>
      <c r="D18" s="98"/>
      <c r="E18" s="98"/>
      <c r="F18" s="98"/>
      <c r="G18" s="98"/>
      <c r="H18" s="98"/>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14.25">
      <c r="A19" s="98">
        <v>7</v>
      </c>
      <c r="B19" s="30"/>
      <c r="C19" s="98"/>
      <c r="D19" s="98" t="s">
        <v>126</v>
      </c>
      <c r="E19" s="98" t="s">
        <v>92</v>
      </c>
      <c r="F19" s="98" t="s">
        <v>70</v>
      </c>
      <c r="G19" s="98" t="s">
        <v>104</v>
      </c>
      <c r="H19" s="98"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14.25">
      <c r="A20" s="98"/>
      <c r="B20" s="30"/>
      <c r="C20" s="98"/>
      <c r="D20" s="98"/>
      <c r="E20" s="98"/>
      <c r="F20" s="98"/>
      <c r="G20" s="98"/>
      <c r="H20" s="98"/>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4.25">
      <c r="A21" s="98">
        <v>8</v>
      </c>
      <c r="B21" s="30"/>
      <c r="C21" s="98"/>
      <c r="D21" s="98" t="s">
        <v>126</v>
      </c>
      <c r="E21" s="98" t="s">
        <v>92</v>
      </c>
      <c r="F21" s="98" t="s">
        <v>70</v>
      </c>
      <c r="G21" s="98" t="s">
        <v>104</v>
      </c>
      <c r="H21" s="98"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4.25">
      <c r="A22" s="98"/>
      <c r="B22" s="30"/>
      <c r="C22" s="98"/>
      <c r="D22" s="98"/>
      <c r="E22" s="98"/>
      <c r="F22" s="98"/>
      <c r="G22" s="98"/>
      <c r="H22" s="98"/>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4.25">
      <c r="A23" s="98">
        <v>9</v>
      </c>
      <c r="B23" s="30"/>
      <c r="C23" s="98"/>
      <c r="D23" s="98" t="s">
        <v>126</v>
      </c>
      <c r="E23" s="98" t="s">
        <v>92</v>
      </c>
      <c r="F23" s="98" t="s">
        <v>70</v>
      </c>
      <c r="G23" s="98" t="s">
        <v>104</v>
      </c>
      <c r="H23" s="98"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4.25">
      <c r="A24" s="98"/>
      <c r="B24" s="30"/>
      <c r="C24" s="98"/>
      <c r="D24" s="98"/>
      <c r="E24" s="98"/>
      <c r="F24" s="98"/>
      <c r="G24" s="98"/>
      <c r="H24" s="98"/>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14.25">
      <c r="A25" s="98">
        <v>10</v>
      </c>
      <c r="B25" s="30"/>
      <c r="C25" s="98"/>
      <c r="D25" s="98" t="s">
        <v>126</v>
      </c>
      <c r="E25" s="98" t="s">
        <v>92</v>
      </c>
      <c r="F25" s="98" t="s">
        <v>70</v>
      </c>
      <c r="G25" s="98" t="s">
        <v>104</v>
      </c>
      <c r="H25" s="98"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4.25">
      <c r="A26" s="98"/>
      <c r="B26" s="30"/>
      <c r="C26" s="98"/>
      <c r="D26" s="98"/>
      <c r="E26" s="98"/>
      <c r="F26" s="98"/>
      <c r="G26" s="98"/>
      <c r="H26" s="98"/>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4.25">
      <c r="A27" s="98">
        <v>11</v>
      </c>
      <c r="B27" s="30"/>
      <c r="C27" s="98"/>
      <c r="D27" s="98" t="s">
        <v>126</v>
      </c>
      <c r="E27" s="98" t="s">
        <v>92</v>
      </c>
      <c r="F27" s="98" t="s">
        <v>70</v>
      </c>
      <c r="G27" s="98" t="s">
        <v>104</v>
      </c>
      <c r="H27" s="98"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4.25">
      <c r="A28" s="98"/>
      <c r="B28" s="30"/>
      <c r="C28" s="98"/>
      <c r="D28" s="98"/>
      <c r="E28" s="98"/>
      <c r="F28" s="98"/>
      <c r="G28" s="98"/>
      <c r="H28" s="98"/>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4.25">
      <c r="A29" s="98">
        <v>12</v>
      </c>
      <c r="B29" s="30"/>
      <c r="C29" s="98"/>
      <c r="D29" s="98" t="s">
        <v>126</v>
      </c>
      <c r="E29" s="98" t="s">
        <v>92</v>
      </c>
      <c r="F29" s="98" t="s">
        <v>70</v>
      </c>
      <c r="G29" s="98" t="s">
        <v>104</v>
      </c>
      <c r="H29" s="98"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4.25">
      <c r="A30" s="98"/>
      <c r="B30" s="30"/>
      <c r="C30" s="98"/>
      <c r="D30" s="98"/>
      <c r="E30" s="98"/>
      <c r="F30" s="98"/>
      <c r="G30" s="98"/>
      <c r="H30" s="9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4.25">
      <c r="A31" s="98">
        <v>13</v>
      </c>
      <c r="B31" s="30"/>
      <c r="C31" s="98"/>
      <c r="D31" s="98" t="s">
        <v>126</v>
      </c>
      <c r="E31" s="98" t="s">
        <v>92</v>
      </c>
      <c r="F31" s="98" t="s">
        <v>70</v>
      </c>
      <c r="G31" s="98" t="s">
        <v>104</v>
      </c>
      <c r="H31" s="98"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4.25">
      <c r="A32" s="98"/>
      <c r="B32" s="30"/>
      <c r="C32" s="98"/>
      <c r="D32" s="98"/>
      <c r="E32" s="98"/>
      <c r="F32" s="98"/>
      <c r="G32" s="98"/>
      <c r="H32" s="9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4.25">
      <c r="A33" s="98">
        <v>14</v>
      </c>
      <c r="B33" s="30"/>
      <c r="C33" s="98"/>
      <c r="D33" s="98" t="s">
        <v>126</v>
      </c>
      <c r="E33" s="98" t="s">
        <v>92</v>
      </c>
      <c r="F33" s="98" t="s">
        <v>70</v>
      </c>
      <c r="G33" s="98" t="s">
        <v>104</v>
      </c>
      <c r="H33" s="98"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4.25">
      <c r="A34" s="98"/>
      <c r="B34" s="30"/>
      <c r="C34" s="98"/>
      <c r="D34" s="98"/>
      <c r="E34" s="98"/>
      <c r="F34" s="98"/>
      <c r="G34" s="98"/>
      <c r="H34" s="9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4.25">
      <c r="A35" s="98">
        <v>15</v>
      </c>
      <c r="B35" s="30"/>
      <c r="C35" s="98"/>
      <c r="D35" s="98" t="s">
        <v>126</v>
      </c>
      <c r="E35" s="98" t="s">
        <v>92</v>
      </c>
      <c r="F35" s="98" t="s">
        <v>70</v>
      </c>
      <c r="G35" s="98" t="s">
        <v>104</v>
      </c>
      <c r="H35" s="98"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4.25">
      <c r="A36" s="98"/>
      <c r="B36" s="30"/>
      <c r="C36" s="98"/>
      <c r="D36" s="98"/>
      <c r="E36" s="98"/>
      <c r="F36" s="98"/>
      <c r="G36" s="98"/>
      <c r="H36" s="9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14.25">
      <c r="A37" s="4"/>
      <c r="B37" s="68"/>
      <c r="C37" s="68"/>
      <c r="D37" s="68"/>
      <c r="E37" s="9"/>
      <c r="F37" s="69"/>
      <c r="G37" s="69"/>
      <c r="H37" s="69"/>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5.75" thickBot="1">
      <c r="A38" s="32"/>
      <c r="B38" s="33" t="s">
        <v>12</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5" thickTop="1">
      <c r="A39" s="32"/>
      <c r="B39" s="40" t="s">
        <v>68</v>
      </c>
      <c r="C39" s="37">
        <v>1500</v>
      </c>
      <c r="D39" s="38"/>
      <c r="E39" s="38"/>
      <c r="F39" s="39" t="s">
        <v>61</v>
      </c>
      <c r="G39" s="39">
        <f>C39*D39</f>
        <v>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14.25">
      <c r="A40" s="32"/>
      <c r="B40" s="35" t="s">
        <v>82</v>
      </c>
      <c r="C40" s="37">
        <v>2000</v>
      </c>
      <c r="D40" s="38"/>
      <c r="E40" s="38"/>
      <c r="F40" s="39" t="s">
        <v>61</v>
      </c>
      <c r="G40" s="39">
        <f>C40*D40</f>
        <v>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6:9" ht="14.25">
      <c r="F41" s="35" t="s">
        <v>1</v>
      </c>
      <c r="G41" s="39">
        <f>SUM(H40:H41)</f>
        <v>0</v>
      </c>
      <c r="H41" s="34"/>
      <c r="I41" s="32"/>
    </row>
    <row r="42" spans="1:256" ht="14.25">
      <c r="A42" s="32"/>
      <c r="B42" s="34"/>
      <c r="C42" s="34"/>
      <c r="D42" s="32"/>
      <c r="E42" s="32"/>
      <c r="F42" s="32"/>
      <c r="G42" s="2"/>
      <c r="H42" s="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ht="14.25">
      <c r="A43" s="32"/>
      <c r="B43" s="34"/>
      <c r="C43" s="30" t="s">
        <v>0</v>
      </c>
      <c r="D43" s="99" t="s">
        <v>2</v>
      </c>
      <c r="E43" s="99"/>
      <c r="F43" s="32"/>
      <c r="G43" s="34"/>
      <c r="H43" s="45"/>
      <c r="I43" s="34"/>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2:8" ht="14.25">
      <c r="B44" s="46"/>
      <c r="C44" s="30" t="s">
        <v>13</v>
      </c>
      <c r="D44" s="99" t="s">
        <v>73</v>
      </c>
      <c r="E44" s="99"/>
      <c r="F44" s="46"/>
      <c r="H44" s="2"/>
    </row>
    <row r="45" spans="2:8" ht="14.25">
      <c r="B45" s="46"/>
      <c r="C45" s="52" t="s">
        <v>14</v>
      </c>
      <c r="D45" s="99" t="s">
        <v>73</v>
      </c>
      <c r="E45" s="99"/>
      <c r="F45" s="5"/>
      <c r="H45" s="2"/>
    </row>
    <row r="46" spans="1:256" ht="14.25">
      <c r="A46" s="3"/>
      <c r="B46" s="5"/>
      <c r="C46" s="5"/>
      <c r="D46" s="41"/>
      <c r="E46" s="41"/>
      <c r="F46" s="41"/>
      <c r="G46" s="41"/>
      <c r="H46" s="5"/>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ht="14.25">
      <c r="A47" s="3"/>
      <c r="B47" s="42" t="s">
        <v>3</v>
      </c>
      <c r="C47" s="81"/>
      <c r="D47" s="81"/>
      <c r="E47" s="81"/>
      <c r="F47" s="9"/>
      <c r="G47" s="9"/>
      <c r="H47" s="8"/>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ht="14.25">
      <c r="A48" s="3"/>
      <c r="B48" s="42" t="s">
        <v>15</v>
      </c>
      <c r="C48" s="81"/>
      <c r="D48" s="81"/>
      <c r="E48" s="81"/>
      <c r="F48" s="5"/>
      <c r="G48" s="5"/>
      <c r="H48" s="5"/>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ht="14.25">
      <c r="A49" s="3"/>
      <c r="B49" s="42" t="s">
        <v>62</v>
      </c>
      <c r="C49" s="81"/>
      <c r="D49" s="81"/>
      <c r="E49" s="81"/>
      <c r="F49" s="5"/>
      <c r="G49" s="5"/>
      <c r="H49" s="9"/>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ht="14.25">
      <c r="A50" s="3"/>
      <c r="B50" s="42" t="s">
        <v>74</v>
      </c>
      <c r="C50" s="81"/>
      <c r="D50" s="81"/>
      <c r="E50" s="81"/>
      <c r="F50" s="5"/>
      <c r="G50" s="5"/>
      <c r="H50" s="8"/>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ht="14.25">
      <c r="A51" s="3"/>
      <c r="B51" s="65" t="s">
        <v>63</v>
      </c>
      <c r="C51" s="81"/>
      <c r="D51" s="81"/>
      <c r="E51" s="81"/>
      <c r="F51" s="5"/>
      <c r="G51" s="5"/>
      <c r="H51" s="8"/>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2:6" ht="14.25">
      <c r="B52" s="66" t="s">
        <v>66</v>
      </c>
      <c r="C52" s="66"/>
      <c r="D52" s="66"/>
      <c r="E52" s="67"/>
      <c r="F52" s="43"/>
    </row>
    <row r="53" spans="2:6" ht="14.25">
      <c r="B53" s="67" t="s">
        <v>64</v>
      </c>
      <c r="C53" s="67"/>
      <c r="D53" s="67"/>
      <c r="E53" s="67"/>
      <c r="F53" s="53"/>
    </row>
    <row r="54" spans="2:6" ht="14.25">
      <c r="B54" s="54"/>
      <c r="C54" s="54"/>
      <c r="D54" s="54"/>
      <c r="E54" s="54"/>
      <c r="F54" s="54"/>
    </row>
    <row r="55" ht="14.25"/>
    <row r="56" ht="14.25"/>
    <row r="57" ht="14.25"/>
    <row r="58" ht="14.25"/>
    <row r="59" ht="14.25"/>
    <row r="60" ht="14.25"/>
    <row r="61" ht="14.25"/>
    <row r="94" spans="9:256" ht="13.5">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9:256" ht="13.5">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9:256" ht="13.5">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9:256" ht="13.5">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ht="13.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ht="13.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sheetData>
  <sheetProtection/>
  <mergeCells count="128">
    <mergeCell ref="H3:H4"/>
    <mergeCell ref="A5:A6"/>
    <mergeCell ref="A23:A24"/>
    <mergeCell ref="A3:A4"/>
    <mergeCell ref="B3:B4"/>
    <mergeCell ref="C3:C4"/>
    <mergeCell ref="F3:F4"/>
    <mergeCell ref="G3:G4"/>
    <mergeCell ref="C5:C6"/>
    <mergeCell ref="D5:D6"/>
    <mergeCell ref="C48:E48"/>
    <mergeCell ref="C49:E49"/>
    <mergeCell ref="C50:E50"/>
    <mergeCell ref="C51:E51"/>
    <mergeCell ref="A1:H1"/>
    <mergeCell ref="D3:E3"/>
    <mergeCell ref="D43:E43"/>
    <mergeCell ref="D44:E44"/>
    <mergeCell ref="D45:E45"/>
    <mergeCell ref="C47:E47"/>
    <mergeCell ref="E5:E6"/>
    <mergeCell ref="F5:F6"/>
    <mergeCell ref="G5:G6"/>
    <mergeCell ref="H5:H6"/>
    <mergeCell ref="G9:G10"/>
    <mergeCell ref="H9:H10"/>
    <mergeCell ref="A7:A8"/>
    <mergeCell ref="C7:C8"/>
    <mergeCell ref="D7:D8"/>
    <mergeCell ref="E7:E8"/>
    <mergeCell ref="F7:F8"/>
    <mergeCell ref="G7:G8"/>
    <mergeCell ref="D11:D12"/>
    <mergeCell ref="E11:E12"/>
    <mergeCell ref="F11:F12"/>
    <mergeCell ref="G11:G12"/>
    <mergeCell ref="H7:H8"/>
    <mergeCell ref="A9:A10"/>
    <mergeCell ref="C9:C10"/>
    <mergeCell ref="D9:D10"/>
    <mergeCell ref="E9:E10"/>
    <mergeCell ref="F9:F10"/>
    <mergeCell ref="H11:H12"/>
    <mergeCell ref="A13:A14"/>
    <mergeCell ref="C13:C14"/>
    <mergeCell ref="D13:D14"/>
    <mergeCell ref="E13:E14"/>
    <mergeCell ref="F13:F14"/>
    <mergeCell ref="G13:G14"/>
    <mergeCell ref="H13:H14"/>
    <mergeCell ref="A11:A12"/>
    <mergeCell ref="C11:C12"/>
    <mergeCell ref="A15:A16"/>
    <mergeCell ref="C15:C16"/>
    <mergeCell ref="D15:D16"/>
    <mergeCell ref="E15:E16"/>
    <mergeCell ref="F15:F16"/>
    <mergeCell ref="G15:G16"/>
    <mergeCell ref="A17:A18"/>
    <mergeCell ref="C17:C18"/>
    <mergeCell ref="D17:D18"/>
    <mergeCell ref="E17:E18"/>
    <mergeCell ref="F17:F18"/>
    <mergeCell ref="G17:G18"/>
    <mergeCell ref="C19:C20"/>
    <mergeCell ref="D19:D20"/>
    <mergeCell ref="E19:E20"/>
    <mergeCell ref="F19:F20"/>
    <mergeCell ref="G19:G20"/>
    <mergeCell ref="H15:H16"/>
    <mergeCell ref="H17:H18"/>
    <mergeCell ref="H23:H24"/>
    <mergeCell ref="H19:H20"/>
    <mergeCell ref="A21:A22"/>
    <mergeCell ref="C21:C22"/>
    <mergeCell ref="D21:D22"/>
    <mergeCell ref="E21:E22"/>
    <mergeCell ref="F21:F22"/>
    <mergeCell ref="G21:G22"/>
    <mergeCell ref="H21:H22"/>
    <mergeCell ref="A19:A20"/>
    <mergeCell ref="D25:D26"/>
    <mergeCell ref="E25:E26"/>
    <mergeCell ref="F25:F26"/>
    <mergeCell ref="G25:G26"/>
    <mergeCell ref="C23:C24"/>
    <mergeCell ref="D23:D24"/>
    <mergeCell ref="E23:E24"/>
    <mergeCell ref="F23:F24"/>
    <mergeCell ref="G23:G24"/>
    <mergeCell ref="H25:H26"/>
    <mergeCell ref="A27:A28"/>
    <mergeCell ref="C27:C28"/>
    <mergeCell ref="D27:D28"/>
    <mergeCell ref="E27:E28"/>
    <mergeCell ref="F27:F28"/>
    <mergeCell ref="G27:G28"/>
    <mergeCell ref="H27:H28"/>
    <mergeCell ref="A25:A26"/>
    <mergeCell ref="C25:C26"/>
    <mergeCell ref="G31:G32"/>
    <mergeCell ref="H31:H32"/>
    <mergeCell ref="A29:A30"/>
    <mergeCell ref="C29:C30"/>
    <mergeCell ref="D29:D30"/>
    <mergeCell ref="E29:E30"/>
    <mergeCell ref="F29:F30"/>
    <mergeCell ref="G29:G30"/>
    <mergeCell ref="D33:D34"/>
    <mergeCell ref="E33:E34"/>
    <mergeCell ref="F33:F34"/>
    <mergeCell ref="G33:G34"/>
    <mergeCell ref="H29:H30"/>
    <mergeCell ref="A31:A32"/>
    <mergeCell ref="C31:C32"/>
    <mergeCell ref="D31:D32"/>
    <mergeCell ref="E31:E32"/>
    <mergeCell ref="F31:F32"/>
    <mergeCell ref="H33:H34"/>
    <mergeCell ref="A35:A36"/>
    <mergeCell ref="C35:C36"/>
    <mergeCell ref="D35:D36"/>
    <mergeCell ref="E35:E36"/>
    <mergeCell ref="F35:F36"/>
    <mergeCell ref="G35:G36"/>
    <mergeCell ref="H35:H36"/>
    <mergeCell ref="A33:A34"/>
    <mergeCell ref="C33:C34"/>
  </mergeCells>
  <printOptions horizontalCentered="1"/>
  <pageMargins left="0.7874015748031497" right="0.7874015748031497" top="0.7874015748031497" bottom="0.7874015748031497" header="0.31496062992125984" footer="0.31496062992125984"/>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36"/>
  <sheetViews>
    <sheetView zoomScalePageLayoutView="0" workbookViewId="0" topLeftCell="A1">
      <selection activeCell="E4" sqref="E4"/>
    </sheetView>
  </sheetViews>
  <sheetFormatPr defaultColWidth="9.00390625" defaultRowHeight="14.25"/>
  <cols>
    <col min="1" max="1" width="10.00390625" style="56" customWidth="1"/>
    <col min="2" max="2" width="1.25" style="56" customWidth="1"/>
    <col min="3" max="3" width="68.25390625" style="63" customWidth="1"/>
    <col min="4" max="4" width="3.25390625" style="56" customWidth="1"/>
    <col min="5" max="16384" width="9.00390625" style="56" customWidth="1"/>
  </cols>
  <sheetData>
    <row r="1" spans="1:3" ht="17.25">
      <c r="A1" s="97" t="s">
        <v>128</v>
      </c>
      <c r="B1" s="97"/>
      <c r="C1" s="97"/>
    </row>
    <row r="2" spans="1:3" ht="14.25">
      <c r="A2" s="2"/>
      <c r="B2" s="2"/>
      <c r="C2" s="57"/>
    </row>
    <row r="3" spans="1:3" s="51" customFormat="1" ht="15" customHeight="1">
      <c r="A3" s="49" t="s">
        <v>16</v>
      </c>
      <c r="B3" s="50"/>
      <c r="C3" s="44" t="s">
        <v>8</v>
      </c>
    </row>
    <row r="4" spans="1:3" s="51" customFormat="1" ht="15" customHeight="1">
      <c r="A4" s="49" t="s">
        <v>17</v>
      </c>
      <c r="B4" s="50"/>
      <c r="C4" s="44" t="s">
        <v>7</v>
      </c>
    </row>
    <row r="5" spans="1:3" s="51" customFormat="1" ht="15" customHeight="1">
      <c r="A5" s="49" t="s">
        <v>18</v>
      </c>
      <c r="B5" s="50"/>
      <c r="C5" s="44" t="s">
        <v>77</v>
      </c>
    </row>
    <row r="6" spans="1:3" s="51" customFormat="1" ht="15" customHeight="1">
      <c r="A6" s="49" t="s">
        <v>19</v>
      </c>
      <c r="B6" s="50"/>
      <c r="C6" s="44" t="s">
        <v>99</v>
      </c>
    </row>
    <row r="7" spans="1:3" s="51" customFormat="1" ht="15" customHeight="1">
      <c r="A7" s="49"/>
      <c r="B7" s="50"/>
      <c r="C7" s="44" t="s">
        <v>109</v>
      </c>
    </row>
    <row r="8" spans="1:3" s="51" customFormat="1" ht="15" customHeight="1">
      <c r="A8" s="49"/>
      <c r="B8" s="50"/>
      <c r="C8" s="44" t="s">
        <v>100</v>
      </c>
    </row>
    <row r="9" spans="1:3" s="51" customFormat="1" ht="15" customHeight="1">
      <c r="A9" s="49" t="s">
        <v>45</v>
      </c>
      <c r="B9" s="50"/>
      <c r="C9" s="31" t="s">
        <v>46</v>
      </c>
    </row>
    <row r="10" spans="1:3" s="51" customFormat="1" ht="15" customHeight="1">
      <c r="A10" s="49" t="s">
        <v>20</v>
      </c>
      <c r="B10" s="50"/>
      <c r="C10" s="58" t="s">
        <v>87</v>
      </c>
    </row>
    <row r="11" spans="1:3" s="31" customFormat="1" ht="15" customHeight="1">
      <c r="A11" s="49" t="s">
        <v>10</v>
      </c>
      <c r="B11" s="50"/>
      <c r="C11" s="6" t="s">
        <v>89</v>
      </c>
    </row>
    <row r="12" spans="1:3" s="31" customFormat="1" ht="15" customHeight="1">
      <c r="A12" s="49"/>
      <c r="B12" s="32"/>
      <c r="C12" s="6" t="s">
        <v>23</v>
      </c>
    </row>
    <row r="13" spans="1:3" s="51" customFormat="1" ht="15" customHeight="1">
      <c r="A13" s="49" t="s">
        <v>24</v>
      </c>
      <c r="B13" s="50"/>
      <c r="C13" s="46" t="s">
        <v>103</v>
      </c>
    </row>
    <row r="14" spans="1:3" s="51" customFormat="1" ht="15" customHeight="1">
      <c r="A14" s="41"/>
      <c r="B14" s="4"/>
      <c r="C14" s="6" t="s">
        <v>25</v>
      </c>
    </row>
    <row r="15" spans="1:3" s="51" customFormat="1" ht="15" customHeight="1">
      <c r="A15" s="49" t="s">
        <v>26</v>
      </c>
      <c r="B15" s="50"/>
      <c r="C15" s="6" t="s">
        <v>27</v>
      </c>
    </row>
    <row r="16" spans="1:3" s="51" customFormat="1" ht="15" customHeight="1">
      <c r="A16" s="4"/>
      <c r="B16" s="4"/>
      <c r="C16" s="44" t="s">
        <v>28</v>
      </c>
    </row>
    <row r="17" spans="1:3" s="51" customFormat="1" ht="15" customHeight="1">
      <c r="A17" s="4"/>
      <c r="B17" s="4"/>
      <c r="C17" s="44" t="s">
        <v>9</v>
      </c>
    </row>
    <row r="18" spans="1:3" s="51" customFormat="1" ht="15" customHeight="1">
      <c r="A18" s="49" t="s">
        <v>29</v>
      </c>
      <c r="B18" s="50"/>
      <c r="C18" s="44" t="s">
        <v>97</v>
      </c>
    </row>
    <row r="19" spans="1:3" s="31" customFormat="1" ht="15" customHeight="1">
      <c r="A19" s="49" t="s">
        <v>31</v>
      </c>
      <c r="B19" s="32"/>
      <c r="C19" s="44" t="s">
        <v>98</v>
      </c>
    </row>
    <row r="20" spans="1:3" s="51" customFormat="1" ht="30" customHeight="1">
      <c r="A20" s="49" t="s">
        <v>32</v>
      </c>
      <c r="B20" s="50"/>
      <c r="C20" s="55" t="s">
        <v>65</v>
      </c>
    </row>
    <row r="21" spans="1:3" s="51" customFormat="1" ht="15" customHeight="1">
      <c r="A21" s="4"/>
      <c r="B21" s="4"/>
      <c r="C21" s="44" t="s">
        <v>33</v>
      </c>
    </row>
    <row r="22" spans="1:3" s="31" customFormat="1" ht="15" customHeight="1">
      <c r="A22" s="49" t="s">
        <v>34</v>
      </c>
      <c r="B22" s="32"/>
      <c r="C22" s="31" t="s">
        <v>35</v>
      </c>
    </row>
    <row r="23" spans="1:3" s="31" customFormat="1" ht="15" customHeight="1">
      <c r="A23" s="32"/>
      <c r="B23" s="32"/>
      <c r="C23" s="44" t="s">
        <v>36</v>
      </c>
    </row>
    <row r="24" spans="1:3" s="51" customFormat="1" ht="15" customHeight="1">
      <c r="A24" s="31"/>
      <c r="B24" s="31"/>
      <c r="C24" s="44" t="s">
        <v>37</v>
      </c>
    </row>
    <row r="25" spans="1:3" s="31" customFormat="1" ht="15" customHeight="1">
      <c r="A25" s="49" t="s">
        <v>38</v>
      </c>
      <c r="B25" s="32"/>
      <c r="C25" s="31" t="s">
        <v>75</v>
      </c>
    </row>
    <row r="26" spans="1:3" s="31" customFormat="1" ht="15" customHeight="1">
      <c r="A26" s="32"/>
      <c r="B26" s="32"/>
      <c r="C26" s="59" t="s">
        <v>39</v>
      </c>
    </row>
    <row r="27" spans="1:3" s="31" customFormat="1" ht="15" customHeight="1">
      <c r="A27" s="32"/>
      <c r="B27" s="32"/>
      <c r="C27" s="44" t="s">
        <v>76</v>
      </c>
    </row>
    <row r="28" spans="1:3" s="51" customFormat="1" ht="15" customHeight="1">
      <c r="A28" s="49" t="s">
        <v>40</v>
      </c>
      <c r="B28" s="50"/>
      <c r="C28" s="31" t="s">
        <v>41</v>
      </c>
    </row>
    <row r="29" spans="1:3" s="51" customFormat="1" ht="15" customHeight="1">
      <c r="A29" s="49" t="s">
        <v>42</v>
      </c>
      <c r="B29" s="50"/>
      <c r="C29" s="58" t="s">
        <v>88</v>
      </c>
    </row>
    <row r="30" spans="1:3" s="51" customFormat="1" ht="15" customHeight="1">
      <c r="A30" s="49" t="s">
        <v>43</v>
      </c>
      <c r="B30" s="50"/>
      <c r="C30" s="44" t="s">
        <v>44</v>
      </c>
    </row>
    <row r="31" spans="1:3" s="51" customFormat="1" ht="15" customHeight="1">
      <c r="A31" s="49" t="s">
        <v>47</v>
      </c>
      <c r="B31" s="50"/>
      <c r="C31" s="31" t="s">
        <v>48</v>
      </c>
    </row>
    <row r="32" spans="1:3" s="31" customFormat="1" ht="30" customHeight="1">
      <c r="A32" s="49" t="s">
        <v>52</v>
      </c>
      <c r="B32" s="44"/>
      <c r="C32" s="55" t="s">
        <v>78</v>
      </c>
    </row>
    <row r="33" spans="1:3" s="31" customFormat="1" ht="30" customHeight="1">
      <c r="A33" s="49" t="s">
        <v>49</v>
      </c>
      <c r="B33" s="44"/>
      <c r="C33" s="55" t="s">
        <v>50</v>
      </c>
    </row>
    <row r="34" spans="1:3" s="31" customFormat="1" ht="30" customHeight="1">
      <c r="A34" s="6"/>
      <c r="B34" s="44"/>
      <c r="C34" s="60" t="s">
        <v>51</v>
      </c>
    </row>
    <row r="35" spans="1:3" s="31" customFormat="1" ht="17.25" customHeight="1">
      <c r="A35" s="6"/>
      <c r="B35" s="44"/>
      <c r="C35" s="31" t="s">
        <v>53</v>
      </c>
    </row>
    <row r="36" spans="1:3" s="2" customFormat="1" ht="119.25" customHeight="1">
      <c r="A36" s="61"/>
      <c r="B36" s="61"/>
      <c r="C36" s="62" t="s">
        <v>54</v>
      </c>
    </row>
    <row r="37" ht="12.75" customHeight="1"/>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IV101"/>
  <sheetViews>
    <sheetView zoomScalePageLayoutView="0" workbookViewId="0" topLeftCell="A1">
      <selection activeCell="I1" sqref="I1"/>
    </sheetView>
  </sheetViews>
  <sheetFormatPr defaultColWidth="9.625" defaultRowHeight="14.25"/>
  <cols>
    <col min="1" max="1" width="3.25390625" style="1" customWidth="1"/>
    <col min="2" max="2" width="14.125" style="1" customWidth="1"/>
    <col min="3" max="3" width="19.375" style="1" customWidth="1"/>
    <col min="4" max="4" width="5.875" style="1" customWidth="1"/>
    <col min="5" max="6" width="6.75390625" style="1" customWidth="1"/>
    <col min="7" max="7" width="12.503906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86" t="s">
        <v>129</v>
      </c>
      <c r="B1" s="86"/>
      <c r="C1" s="86"/>
      <c r="D1" s="86"/>
      <c r="E1" s="86"/>
      <c r="F1" s="86"/>
      <c r="G1" s="86"/>
      <c r="H1" s="86"/>
    </row>
    <row r="2" spans="1:8" ht="15.75">
      <c r="A2" s="48"/>
      <c r="B2" s="48"/>
      <c r="C2" s="48"/>
      <c r="D2" s="48"/>
      <c r="E2" s="48"/>
      <c r="F2" s="48"/>
      <c r="G2" s="48"/>
      <c r="H2" s="48"/>
    </row>
    <row r="3" spans="1:256" ht="13.5" customHeight="1">
      <c r="A3" s="87"/>
      <c r="B3" s="95" t="s">
        <v>4</v>
      </c>
      <c r="C3" s="87" t="s">
        <v>55</v>
      </c>
      <c r="D3" s="90" t="s">
        <v>56</v>
      </c>
      <c r="E3" s="91"/>
      <c r="F3" s="87" t="s">
        <v>71</v>
      </c>
      <c r="G3" s="87" t="s">
        <v>106</v>
      </c>
      <c r="H3" s="87"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4.25">
      <c r="A4" s="88"/>
      <c r="B4" s="89"/>
      <c r="C4" s="88"/>
      <c r="D4" s="29" t="s">
        <v>95</v>
      </c>
      <c r="E4" s="29" t="s">
        <v>96</v>
      </c>
      <c r="F4" s="88"/>
      <c r="G4" s="88"/>
      <c r="H4" s="8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c r="A5" s="82" t="s">
        <v>57</v>
      </c>
      <c r="B5" s="72" t="s">
        <v>114</v>
      </c>
      <c r="C5" s="82" t="s">
        <v>72</v>
      </c>
      <c r="D5" s="82">
        <v>900</v>
      </c>
      <c r="E5" s="82"/>
      <c r="F5" s="82" t="s">
        <v>83</v>
      </c>
      <c r="G5" s="82" t="s">
        <v>58</v>
      </c>
      <c r="H5" s="82"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c r="A6" s="83"/>
      <c r="B6" s="71" t="s">
        <v>110</v>
      </c>
      <c r="C6" s="83"/>
      <c r="D6" s="83"/>
      <c r="E6" s="83"/>
      <c r="F6" s="83"/>
      <c r="G6" s="83"/>
      <c r="H6" s="83"/>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5" thickTop="1">
      <c r="A7" s="94">
        <v>1</v>
      </c>
      <c r="B7" s="7"/>
      <c r="C7" s="94"/>
      <c r="D7" s="94" t="s">
        <v>91</v>
      </c>
      <c r="E7" s="94" t="s">
        <v>93</v>
      </c>
      <c r="F7" s="94" t="s">
        <v>70</v>
      </c>
      <c r="G7" s="94" t="s">
        <v>104</v>
      </c>
      <c r="H7" s="94"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4.25">
      <c r="A8" s="92"/>
      <c r="B8" s="70"/>
      <c r="C8" s="92"/>
      <c r="D8" s="92"/>
      <c r="E8" s="92"/>
      <c r="F8" s="92"/>
      <c r="G8" s="92"/>
      <c r="H8" s="92"/>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4.25">
      <c r="A9" s="98">
        <v>2</v>
      </c>
      <c r="B9" s="30"/>
      <c r="C9" s="98"/>
      <c r="D9" s="98" t="s">
        <v>91</v>
      </c>
      <c r="E9" s="98" t="s">
        <v>93</v>
      </c>
      <c r="F9" s="98" t="s">
        <v>70</v>
      </c>
      <c r="G9" s="98" t="s">
        <v>104</v>
      </c>
      <c r="H9" s="98"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4.25">
      <c r="A10" s="98"/>
      <c r="B10" s="30"/>
      <c r="C10" s="98"/>
      <c r="D10" s="98"/>
      <c r="E10" s="98"/>
      <c r="F10" s="98"/>
      <c r="G10" s="98"/>
      <c r="H10" s="98"/>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4.25">
      <c r="A11" s="98">
        <v>3</v>
      </c>
      <c r="B11" s="30"/>
      <c r="C11" s="98"/>
      <c r="D11" s="98" t="s">
        <v>126</v>
      </c>
      <c r="E11" s="98" t="s">
        <v>92</v>
      </c>
      <c r="F11" s="98" t="s">
        <v>70</v>
      </c>
      <c r="G11" s="98" t="s">
        <v>104</v>
      </c>
      <c r="H11" s="98"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4.25">
      <c r="A12" s="98"/>
      <c r="B12" s="30"/>
      <c r="C12" s="98"/>
      <c r="D12" s="98"/>
      <c r="E12" s="98"/>
      <c r="F12" s="98"/>
      <c r="G12" s="98"/>
      <c r="H12" s="98"/>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4.25">
      <c r="A13" s="98">
        <v>4</v>
      </c>
      <c r="B13" s="30"/>
      <c r="C13" s="98"/>
      <c r="D13" s="98" t="s">
        <v>126</v>
      </c>
      <c r="E13" s="98" t="s">
        <v>92</v>
      </c>
      <c r="F13" s="98" t="s">
        <v>70</v>
      </c>
      <c r="G13" s="98" t="s">
        <v>104</v>
      </c>
      <c r="H13" s="98"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4.25">
      <c r="A14" s="98"/>
      <c r="B14" s="30"/>
      <c r="C14" s="98"/>
      <c r="D14" s="98"/>
      <c r="E14" s="98"/>
      <c r="F14" s="98"/>
      <c r="G14" s="98"/>
      <c r="H14" s="98"/>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14.25">
      <c r="A15" s="98">
        <v>5</v>
      </c>
      <c r="B15" s="30"/>
      <c r="C15" s="98"/>
      <c r="D15" s="98" t="s">
        <v>126</v>
      </c>
      <c r="E15" s="98" t="s">
        <v>92</v>
      </c>
      <c r="F15" s="98" t="s">
        <v>70</v>
      </c>
      <c r="G15" s="98" t="s">
        <v>104</v>
      </c>
      <c r="H15" s="98"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14.25">
      <c r="A16" s="98"/>
      <c r="B16" s="30"/>
      <c r="C16" s="98"/>
      <c r="D16" s="98"/>
      <c r="E16" s="98"/>
      <c r="F16" s="98"/>
      <c r="G16" s="98"/>
      <c r="H16" s="9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14.25">
      <c r="A17" s="98">
        <v>6</v>
      </c>
      <c r="B17" s="30"/>
      <c r="C17" s="98"/>
      <c r="D17" s="98" t="s">
        <v>126</v>
      </c>
      <c r="E17" s="98" t="s">
        <v>92</v>
      </c>
      <c r="F17" s="98" t="s">
        <v>70</v>
      </c>
      <c r="G17" s="98" t="s">
        <v>104</v>
      </c>
      <c r="H17" s="98"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4.25">
      <c r="A18" s="98"/>
      <c r="B18" s="30"/>
      <c r="C18" s="98"/>
      <c r="D18" s="98"/>
      <c r="E18" s="98"/>
      <c r="F18" s="98"/>
      <c r="G18" s="98"/>
      <c r="H18" s="98"/>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14.25">
      <c r="A19" s="98">
        <v>7</v>
      </c>
      <c r="B19" s="30"/>
      <c r="C19" s="98"/>
      <c r="D19" s="98" t="s">
        <v>126</v>
      </c>
      <c r="E19" s="98" t="s">
        <v>92</v>
      </c>
      <c r="F19" s="98" t="s">
        <v>70</v>
      </c>
      <c r="G19" s="98" t="s">
        <v>104</v>
      </c>
      <c r="H19" s="98"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14.25">
      <c r="A20" s="98"/>
      <c r="B20" s="30"/>
      <c r="C20" s="98"/>
      <c r="D20" s="98"/>
      <c r="E20" s="98"/>
      <c r="F20" s="98"/>
      <c r="G20" s="98"/>
      <c r="H20" s="98"/>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4.25">
      <c r="A21" s="98">
        <v>8</v>
      </c>
      <c r="B21" s="30"/>
      <c r="C21" s="98"/>
      <c r="D21" s="98" t="s">
        <v>126</v>
      </c>
      <c r="E21" s="98" t="s">
        <v>92</v>
      </c>
      <c r="F21" s="98" t="s">
        <v>70</v>
      </c>
      <c r="G21" s="98" t="s">
        <v>104</v>
      </c>
      <c r="H21" s="98"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4.25">
      <c r="A22" s="98"/>
      <c r="B22" s="30"/>
      <c r="C22" s="98"/>
      <c r="D22" s="98"/>
      <c r="E22" s="98"/>
      <c r="F22" s="98"/>
      <c r="G22" s="98"/>
      <c r="H22" s="98"/>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4.25">
      <c r="A23" s="98">
        <v>9</v>
      </c>
      <c r="B23" s="30"/>
      <c r="C23" s="98"/>
      <c r="D23" s="98" t="s">
        <v>126</v>
      </c>
      <c r="E23" s="98" t="s">
        <v>92</v>
      </c>
      <c r="F23" s="98" t="s">
        <v>70</v>
      </c>
      <c r="G23" s="98" t="s">
        <v>104</v>
      </c>
      <c r="H23" s="98"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4.25">
      <c r="A24" s="98"/>
      <c r="B24" s="30"/>
      <c r="C24" s="98"/>
      <c r="D24" s="98"/>
      <c r="E24" s="98"/>
      <c r="F24" s="98"/>
      <c r="G24" s="98"/>
      <c r="H24" s="98"/>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14.25">
      <c r="A25" s="98">
        <v>10</v>
      </c>
      <c r="B25" s="30"/>
      <c r="C25" s="98"/>
      <c r="D25" s="98" t="s">
        <v>126</v>
      </c>
      <c r="E25" s="98" t="s">
        <v>92</v>
      </c>
      <c r="F25" s="98" t="s">
        <v>70</v>
      </c>
      <c r="G25" s="98" t="s">
        <v>104</v>
      </c>
      <c r="H25" s="98"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4.25">
      <c r="A26" s="98"/>
      <c r="B26" s="30"/>
      <c r="C26" s="98"/>
      <c r="D26" s="98"/>
      <c r="E26" s="98"/>
      <c r="F26" s="98"/>
      <c r="G26" s="98"/>
      <c r="H26" s="98"/>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4.25">
      <c r="A27" s="98">
        <v>11</v>
      </c>
      <c r="B27" s="30"/>
      <c r="C27" s="98"/>
      <c r="D27" s="98" t="s">
        <v>126</v>
      </c>
      <c r="E27" s="98" t="s">
        <v>92</v>
      </c>
      <c r="F27" s="98" t="s">
        <v>70</v>
      </c>
      <c r="G27" s="98" t="s">
        <v>104</v>
      </c>
      <c r="H27" s="98"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4.25">
      <c r="A28" s="98"/>
      <c r="B28" s="30"/>
      <c r="C28" s="98"/>
      <c r="D28" s="98"/>
      <c r="E28" s="98"/>
      <c r="F28" s="98"/>
      <c r="G28" s="98"/>
      <c r="H28" s="98"/>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4.25">
      <c r="A29" s="98">
        <v>12</v>
      </c>
      <c r="B29" s="30"/>
      <c r="C29" s="98"/>
      <c r="D29" s="98" t="s">
        <v>126</v>
      </c>
      <c r="E29" s="98" t="s">
        <v>92</v>
      </c>
      <c r="F29" s="98" t="s">
        <v>70</v>
      </c>
      <c r="G29" s="98" t="s">
        <v>104</v>
      </c>
      <c r="H29" s="98"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4.25">
      <c r="A30" s="98"/>
      <c r="B30" s="30"/>
      <c r="C30" s="98"/>
      <c r="D30" s="98"/>
      <c r="E30" s="98"/>
      <c r="F30" s="98"/>
      <c r="G30" s="98"/>
      <c r="H30" s="9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4.25">
      <c r="A31" s="98">
        <v>13</v>
      </c>
      <c r="B31" s="30"/>
      <c r="C31" s="98"/>
      <c r="D31" s="98" t="s">
        <v>126</v>
      </c>
      <c r="E31" s="98" t="s">
        <v>92</v>
      </c>
      <c r="F31" s="98" t="s">
        <v>70</v>
      </c>
      <c r="G31" s="98" t="s">
        <v>104</v>
      </c>
      <c r="H31" s="98"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4.25">
      <c r="A32" s="98"/>
      <c r="B32" s="30"/>
      <c r="C32" s="98"/>
      <c r="D32" s="98"/>
      <c r="E32" s="98"/>
      <c r="F32" s="98"/>
      <c r="G32" s="98"/>
      <c r="H32" s="9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4.25">
      <c r="A33" s="98">
        <v>14</v>
      </c>
      <c r="B33" s="30"/>
      <c r="C33" s="98"/>
      <c r="D33" s="98" t="s">
        <v>126</v>
      </c>
      <c r="E33" s="98" t="s">
        <v>92</v>
      </c>
      <c r="F33" s="98" t="s">
        <v>70</v>
      </c>
      <c r="G33" s="98" t="s">
        <v>104</v>
      </c>
      <c r="H33" s="98"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4.25">
      <c r="A34" s="98"/>
      <c r="B34" s="30"/>
      <c r="C34" s="98"/>
      <c r="D34" s="98"/>
      <c r="E34" s="98"/>
      <c r="F34" s="98"/>
      <c r="G34" s="98"/>
      <c r="H34" s="9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4.25">
      <c r="A35" s="98">
        <v>15</v>
      </c>
      <c r="B35" s="30"/>
      <c r="C35" s="98"/>
      <c r="D35" s="98" t="s">
        <v>126</v>
      </c>
      <c r="E35" s="98" t="s">
        <v>92</v>
      </c>
      <c r="F35" s="98" t="s">
        <v>70</v>
      </c>
      <c r="G35" s="98" t="s">
        <v>104</v>
      </c>
      <c r="H35" s="98"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4.25">
      <c r="A36" s="98"/>
      <c r="B36" s="30"/>
      <c r="C36" s="98"/>
      <c r="D36" s="98"/>
      <c r="E36" s="98"/>
      <c r="F36" s="98"/>
      <c r="G36" s="98"/>
      <c r="H36" s="9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14.25">
      <c r="A37" s="73"/>
      <c r="B37" s="41"/>
      <c r="C37" s="73"/>
      <c r="D37" s="73"/>
      <c r="E37" s="73"/>
      <c r="F37" s="73"/>
      <c r="G37" s="73"/>
      <c r="H37" s="73"/>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5">
      <c r="A38" s="32"/>
      <c r="B38" s="19" t="s">
        <v>12</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4.25">
      <c r="A39" s="32"/>
      <c r="B39" s="34"/>
      <c r="C39" s="37">
        <v>1500</v>
      </c>
      <c r="D39" s="38"/>
      <c r="E39" s="38"/>
      <c r="F39" s="39" t="s">
        <v>61</v>
      </c>
      <c r="G39" s="39">
        <f>C39*D39</f>
        <v>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14.25">
      <c r="A40" s="32"/>
      <c r="B40" s="34"/>
      <c r="C40" s="34"/>
      <c r="D40" s="32"/>
      <c r="E40" s="32"/>
      <c r="F40" s="32"/>
      <c r="G40" s="2"/>
      <c r="H40" s="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ht="14.25">
      <c r="A41" s="32"/>
      <c r="B41" s="34"/>
      <c r="C41" s="30" t="s">
        <v>0</v>
      </c>
      <c r="D41" s="99" t="s">
        <v>2</v>
      </c>
      <c r="E41" s="99"/>
      <c r="F41" s="32"/>
      <c r="G41" s="34"/>
      <c r="H41" s="45"/>
      <c r="I41" s="3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2:8" ht="14.25">
      <c r="B42" s="46"/>
      <c r="C42" s="30" t="s">
        <v>13</v>
      </c>
      <c r="D42" s="99" t="s">
        <v>73</v>
      </c>
      <c r="E42" s="99"/>
      <c r="F42" s="46"/>
      <c r="H42" s="2"/>
    </row>
    <row r="43" spans="2:8" ht="14.25">
      <c r="B43" s="46"/>
      <c r="C43" s="52" t="s">
        <v>14</v>
      </c>
      <c r="D43" s="99" t="s">
        <v>73</v>
      </c>
      <c r="E43" s="99"/>
      <c r="F43" s="5"/>
      <c r="H43" s="2"/>
    </row>
    <row r="44" spans="1:256" ht="14.25">
      <c r="A44" s="3"/>
      <c r="B44" s="5"/>
      <c r="C44" s="5"/>
      <c r="D44" s="41"/>
      <c r="E44" s="41"/>
      <c r="F44" s="41"/>
      <c r="G44" s="41"/>
      <c r="H44" s="5"/>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row>
    <row r="45" spans="1:256" ht="14.25">
      <c r="A45" s="3"/>
      <c r="B45" s="42" t="s">
        <v>3</v>
      </c>
      <c r="C45" s="81"/>
      <c r="D45" s="81"/>
      <c r="E45" s="81"/>
      <c r="F45" s="9"/>
      <c r="G45" s="9"/>
      <c r="H45" s="8"/>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ht="14.25">
      <c r="A46" s="3"/>
      <c r="B46" s="42" t="s">
        <v>15</v>
      </c>
      <c r="C46" s="81"/>
      <c r="D46" s="81"/>
      <c r="E46" s="81"/>
      <c r="F46" s="5"/>
      <c r="G46" s="5"/>
      <c r="H46" s="5"/>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ht="14.25">
      <c r="A47" s="3"/>
      <c r="B47" s="42" t="s">
        <v>62</v>
      </c>
      <c r="C47" s="81"/>
      <c r="D47" s="81"/>
      <c r="E47" s="81"/>
      <c r="F47" s="5"/>
      <c r="G47" s="5"/>
      <c r="H47" s="9"/>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ht="14.25">
      <c r="A48" s="3"/>
      <c r="B48" s="42" t="s">
        <v>74</v>
      </c>
      <c r="C48" s="81"/>
      <c r="D48" s="81"/>
      <c r="E48" s="81"/>
      <c r="F48" s="5"/>
      <c r="G48" s="5"/>
      <c r="H48" s="8"/>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ht="14.25">
      <c r="A49" s="3"/>
      <c r="B49" s="65" t="s">
        <v>63</v>
      </c>
      <c r="C49" s="81"/>
      <c r="D49" s="81"/>
      <c r="E49" s="81"/>
      <c r="F49" s="5"/>
      <c r="G49" s="5"/>
      <c r="H49" s="8"/>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2:6" ht="14.25">
      <c r="B50" s="66" t="s">
        <v>66</v>
      </c>
      <c r="C50" s="66"/>
      <c r="D50" s="66"/>
      <c r="E50" s="67"/>
      <c r="F50" s="43"/>
    </row>
    <row r="51" spans="2:6" ht="14.25">
      <c r="B51" s="67" t="s">
        <v>64</v>
      </c>
      <c r="C51" s="67"/>
      <c r="D51" s="67"/>
      <c r="E51" s="67"/>
      <c r="F51" s="43"/>
    </row>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spans="9:256" ht="13.5">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9:256" ht="13.5">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9:256" ht="13.5">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9:256" ht="13.5">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9:256" ht="13.5">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9:256" ht="13.5">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sheetData>
  <sheetProtection/>
  <mergeCells count="128">
    <mergeCell ref="H3:H4"/>
    <mergeCell ref="A5:A6"/>
    <mergeCell ref="C45:E45"/>
    <mergeCell ref="A3:A4"/>
    <mergeCell ref="B3:B4"/>
    <mergeCell ref="C3:C4"/>
    <mergeCell ref="F3:F4"/>
    <mergeCell ref="G3:G4"/>
    <mergeCell ref="H5:H6"/>
    <mergeCell ref="E7:E8"/>
    <mergeCell ref="C46:E46"/>
    <mergeCell ref="C47:E47"/>
    <mergeCell ref="C48:E48"/>
    <mergeCell ref="C49:E49"/>
    <mergeCell ref="A1:H1"/>
    <mergeCell ref="D3:E3"/>
    <mergeCell ref="D41:E41"/>
    <mergeCell ref="D42:E42"/>
    <mergeCell ref="D43:E43"/>
    <mergeCell ref="D7:D8"/>
    <mergeCell ref="F7:F8"/>
    <mergeCell ref="G7:G8"/>
    <mergeCell ref="C5:C6"/>
    <mergeCell ref="D5:D6"/>
    <mergeCell ref="E5:E6"/>
    <mergeCell ref="F5:F6"/>
    <mergeCell ref="G5:G6"/>
    <mergeCell ref="H7:H8"/>
    <mergeCell ref="A9:A10"/>
    <mergeCell ref="C9:C10"/>
    <mergeCell ref="D9:D10"/>
    <mergeCell ref="E9:E10"/>
    <mergeCell ref="F9:F10"/>
    <mergeCell ref="G9:G10"/>
    <mergeCell ref="H9:H10"/>
    <mergeCell ref="A7:A8"/>
    <mergeCell ref="C7:C8"/>
    <mergeCell ref="G13:G14"/>
    <mergeCell ref="H13:H14"/>
    <mergeCell ref="A11:A12"/>
    <mergeCell ref="C11:C12"/>
    <mergeCell ref="D11:D12"/>
    <mergeCell ref="E11:E12"/>
    <mergeCell ref="F11:F12"/>
    <mergeCell ref="G11:G12"/>
    <mergeCell ref="D15:D16"/>
    <mergeCell ref="E15:E16"/>
    <mergeCell ref="F15:F16"/>
    <mergeCell ref="G15:G16"/>
    <mergeCell ref="H11:H12"/>
    <mergeCell ref="A13:A14"/>
    <mergeCell ref="C13:C14"/>
    <mergeCell ref="D13:D14"/>
    <mergeCell ref="E13:E14"/>
    <mergeCell ref="F13:F14"/>
    <mergeCell ref="H15:H16"/>
    <mergeCell ref="A17:A18"/>
    <mergeCell ref="C17:C18"/>
    <mergeCell ref="D17:D18"/>
    <mergeCell ref="E17:E18"/>
    <mergeCell ref="F17:F18"/>
    <mergeCell ref="G17:G18"/>
    <mergeCell ref="H17:H18"/>
    <mergeCell ref="A15:A16"/>
    <mergeCell ref="C15:C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H35:H36"/>
    <mergeCell ref="A35:A36"/>
    <mergeCell ref="C35:C36"/>
    <mergeCell ref="D35:D36"/>
    <mergeCell ref="E35:E36"/>
    <mergeCell ref="F35:F36"/>
    <mergeCell ref="G35:G36"/>
  </mergeCells>
  <printOptions horizontalCentered="1"/>
  <pageMargins left="0.7874015748031497" right="0.7874015748031497" top="0.7874015748031497" bottom="0.7874015748031497" header="0.31496062992125984" footer="0.31496062992125984"/>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konomi</cp:lastModifiedBy>
  <cp:lastPrinted>2016-09-20T04:14:26Z</cp:lastPrinted>
  <dcterms:created xsi:type="dcterms:W3CDTF">2005-04-26T00:08:26Z</dcterms:created>
  <dcterms:modified xsi:type="dcterms:W3CDTF">2016-09-21T00:35:23Z</dcterms:modified>
  <cp:category/>
  <cp:version/>
  <cp:contentType/>
  <cp:contentStatus/>
</cp:coreProperties>
</file>