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285" windowWidth="12450" windowHeight="7230" activeTab="0"/>
  </bookViews>
  <sheets>
    <sheet name="記録会(11)秋季選手権要綱" sheetId="1" r:id="rId1"/>
    <sheet name="申込書（ふりがな有）" sheetId="2" r:id="rId2"/>
  </sheets>
  <definedNames/>
  <calcPr fullCalcOnLoad="1"/>
</workbook>
</file>

<file path=xl/comments2.xml><?xml version="1.0" encoding="utf-8"?>
<comments xmlns="http://schemas.openxmlformats.org/spreadsheetml/2006/main">
  <authors>
    <author>PC-637</author>
  </authors>
  <commentList>
    <comment ref="D49" authorId="0">
      <text>
        <r>
          <rPr>
            <sz val="11"/>
            <rFont val="ＭＳ Ｐゴシック"/>
            <family val="3"/>
          </rPr>
          <t>振込み日、または
振替日を記入</t>
        </r>
      </text>
    </comment>
    <comment ref="D48" authorId="0">
      <text>
        <r>
          <rPr>
            <sz val="11"/>
            <rFont val="ＭＳ Ｐゴシック"/>
            <family val="3"/>
          </rPr>
          <t>振込み日、または
振替日を記入</t>
        </r>
      </text>
    </comment>
    <comment ref="B7" authorId="0">
      <text>
        <r>
          <rPr>
            <sz val="11"/>
            <rFont val="ＭＳ Ｐゴシック"/>
            <family val="3"/>
          </rPr>
          <t>名前を記入</t>
        </r>
      </text>
    </comment>
  </commentList>
</comments>
</file>

<file path=xl/sharedStrings.xml><?xml version="1.0" encoding="utf-8"?>
<sst xmlns="http://schemas.openxmlformats.org/spreadsheetml/2006/main" count="166" uniqueCount="98">
  <si>
    <t>送金方法</t>
  </si>
  <si>
    <t>計</t>
  </si>
  <si>
    <t>振込・振替日</t>
  </si>
  <si>
    <t>加盟団体名</t>
  </si>
  <si>
    <t>男･女</t>
  </si>
  <si>
    <t>男</t>
  </si>
  <si>
    <t>岐阜県アーチェリー協会</t>
  </si>
  <si>
    <t>(記録の公認に関しては各都道府県の協会と個別に調整ください)</t>
  </si>
  <si>
    <t>日    程</t>
  </si>
  <si>
    <t>銀行振込</t>
  </si>
  <si>
    <t>郵便振替</t>
  </si>
  <si>
    <t>記入責任者</t>
  </si>
  <si>
    <t>主　　催　</t>
  </si>
  <si>
    <t>主　　管　</t>
  </si>
  <si>
    <t>会　　場　</t>
  </si>
  <si>
    <t xml:space="preserve">開催期日    </t>
  </si>
  <si>
    <t>受付：8:30、開会式：8:50、競技開始：9:00、表彰・閉会式：16:00（予定）</t>
  </si>
  <si>
    <t>設営準備、その他は役員・選手全員でお願いします。</t>
  </si>
  <si>
    <t>種　　別　</t>
  </si>
  <si>
    <t>ＣＰ部門：男子、女子</t>
  </si>
  <si>
    <t>参加資格　</t>
  </si>
  <si>
    <t>岐阜県アーチェリー協会へ選手登録をしている者</t>
  </si>
  <si>
    <t>全日本アーチェリーに選手登録をしている者（他県の選手）</t>
  </si>
  <si>
    <t xml:space="preserve">定    員   </t>
  </si>
  <si>
    <t>参 加 費</t>
  </si>
  <si>
    <t xml:space="preserve">申込方法  </t>
  </si>
  <si>
    <t>E-mailにより申込む事。</t>
  </si>
  <si>
    <t>申 込 先</t>
  </si>
  <si>
    <t>振込先</t>
  </si>
  <si>
    <t>申込開始日</t>
  </si>
  <si>
    <t>申込締切　</t>
  </si>
  <si>
    <t>表　彰</t>
  </si>
  <si>
    <t>岐阜県アーチェリー協会表彰規定に従う。</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</si>
  <si>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</si>
  <si>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</si>
  <si>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</si>
  <si>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</si>
  <si>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</si>
  <si>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</si>
  <si>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</si>
  <si>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注　　　意</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</si>
  <si>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</si>
  <si>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</si>
  <si>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所　属</t>
  </si>
  <si>
    <t>種　目（ｍ）</t>
  </si>
  <si>
    <t>例</t>
  </si>
  <si>
    <t>一般</t>
  </si>
  <si>
    <t>参　加　費</t>
  </si>
  <si>
    <t>＝</t>
  </si>
  <si>
    <t>住所</t>
  </si>
  <si>
    <t>メールアドレス</t>
  </si>
  <si>
    <t>＊他都道府県申請は、確認事項が発生することもあり全項目記載下さい。</t>
  </si>
  <si>
    <t>＊岐阜県登録済の事務局は、住所、ＴＥＬ、メールアドレス記載不要。</t>
  </si>
  <si>
    <t>性別</t>
  </si>
  <si>
    <t>RC・CP</t>
  </si>
  <si>
    <t>部門</t>
  </si>
  <si>
    <t>○○㈱、○○中学校、
○○アーチェリー協会</t>
  </si>
  <si>
    <t>　　　月　日</t>
  </si>
  <si>
    <t>ＴＥＬ</t>
  </si>
  <si>
    <t>荒天によって競技が中断、または中止する場合があります。中止の場合は全選手が終了している行射、エンドで成績、順位を確定することがあります。</t>
  </si>
  <si>
    <t>その他</t>
  </si>
  <si>
    <t>RC</t>
  </si>
  <si>
    <t>公認</t>
  </si>
  <si>
    <t>非公認</t>
  </si>
  <si>
    <t>40名程度</t>
  </si>
  <si>
    <t>一般・ｼﾞｭﾆｱ･ｷｬﾃﾞｯﾄ・ﾉｰﾋﾞｽ</t>
  </si>
  <si>
    <t>ＲＣ部門：一般男子・女子、ジュニア男子・女子、キャデット男子・女子</t>
  </si>
  <si>
    <t>種　別
（RCのみ）</t>
  </si>
  <si>
    <t>ｼﾞｭﾆｱ等</t>
  </si>
  <si>
    <t>大垣　次郎</t>
  </si>
  <si>
    <t>おおがき　じろう</t>
  </si>
  <si>
    <t>ふりがな
氏　　名</t>
  </si>
  <si>
    <t>西濃アーチェリー協会</t>
  </si>
  <si>
    <t>大垣市アーチェリー場（岐阜県大垣市福田町）マップコード　78 731 383</t>
  </si>
  <si>
    <t>http://www.mapion.co.jp/m/35.37_136.59806_10/</t>
  </si>
  <si>
    <t>協力</t>
  </si>
  <si>
    <t>競技種目　</t>
  </si>
  <si>
    <t>　　　　　　　　ＣＰ部門：50mラウンド（全ア連公認）　　　　いずれも７２射</t>
  </si>
  <si>
    <t>午後秋季選手権　ＲＣ部門：70mラウンド（全ア連公認）　30mラウンド（非公認）</t>
  </si>
  <si>
    <t>〒503-0997　岐阜県大垣市長松町62-5</t>
  </si>
  <si>
    <t>西濃アーチェリー協会　小海　尚昭</t>
  </si>
  <si>
    <t>Tel 0584-91-7201　090-6087-7201</t>
  </si>
  <si>
    <t>E-mail：seinoharchery@gmail.com</t>
  </si>
  <si>
    <t>（銀行振込）大垣共立銀行　林町出張所 　普通　１０９０１８</t>
  </si>
  <si>
    <t>　　　　　　名義　西濃アーチェリー協会　岡田　源衛</t>
  </si>
  <si>
    <t>　記録会(13)のみ参加</t>
  </si>
  <si>
    <t>　両競技会共参加</t>
  </si>
  <si>
    <t xml:space="preserve"> 70･50</t>
  </si>
  <si>
    <t>平成28年度岐阜県ターゲット記録会（11）</t>
  </si>
  <si>
    <t>平成28年度西濃秋季選手権大会要綱</t>
  </si>
  <si>
    <t>午前記録会(11)　ＲＣ部門：70mラウンド（全ア連公認）　30mラウンド（非公認）</t>
  </si>
  <si>
    <t>平成28年10月9日（日）</t>
  </si>
  <si>
    <t>記録会(11)・西濃秋季選手権共参加：ｼﾞｭﾆｱ・ｷｬﾃﾞｯﾄ/ﾉｰﾋﾞｽ：2,500円、その他：3,500円</t>
  </si>
  <si>
    <t>記録会(11）のみ参加：ｼﾞｭﾆｱ・ｷｬﾃﾞｯﾄﾉｰﾋﾞｽ：1,500円、その他：2,500円</t>
  </si>
  <si>
    <t>９月１1日から</t>
  </si>
  <si>
    <t>30mラウンド（非公認）は参加自由</t>
  </si>
  <si>
    <t>各加盟団体でまとめて申込書に記入の上、参加費を振り込むこと。（他都道府県は個人での申込可、尚締め切りまでに参加費が確認できない場合は無効とします。）</t>
  </si>
  <si>
    <t>10月2日（日）17:00 必着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</si>
</sst>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s>
  <fonts count="59">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8"/>
      <name val="ＭＳ 明朝"/>
      <family val="1"/>
    </font>
    <font>
      <sz val="11"/>
      <name val="ＭＳ 明朝"/>
      <family val="1"/>
    </font>
    <font>
      <sz val="12"/>
      <name val="ＭＳ 明朝"/>
      <family val="1"/>
    </font>
    <font>
      <sz val="11"/>
      <name val="ＭＳ Ｐゴシック"/>
      <family val="3"/>
    </font>
    <font>
      <b/>
      <u val="single"/>
      <sz val="14"/>
      <name val="ＭＳ 明朝"/>
      <family val="1"/>
    </font>
    <font>
      <u val="single"/>
      <sz val="10"/>
      <name val="ＭＳ 明朝"/>
      <family val="1"/>
    </font>
    <font>
      <b/>
      <sz val="10"/>
      <name val="ＭＳ 明朝"/>
      <family val="1"/>
    </font>
    <font>
      <b/>
      <u val="single"/>
      <sz val="9"/>
      <name val="ＭＳ 明朝"/>
      <family val="1"/>
    </font>
    <font>
      <sz val="9"/>
      <name val="ＭＳ 明朝"/>
      <family val="1"/>
    </font>
    <font>
      <b/>
      <u val="single"/>
      <sz val="12"/>
      <name val="ＭＳ 明朝"/>
      <family val="1"/>
    </font>
    <font>
      <sz val="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0"/>
      <color indexed="8"/>
      <name val="ＭＳ 明朝"/>
      <family val="1"/>
    </font>
    <font>
      <b/>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0"/>
      <color theme="1"/>
      <name val="ＭＳ 明朝"/>
      <family val="1"/>
    </font>
    <font>
      <b/>
      <sz val="10"/>
      <color theme="1"/>
      <name val="ＭＳ 明朝"/>
      <family val="1"/>
    </font>
    <font>
      <b/>
      <sz val="8"/>
      <name val="Microsoft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right/>
      <top/>
      <bottom style="double"/>
    </border>
    <border>
      <left>
        <color indexed="63"/>
      </left>
      <right>
        <color indexed="63"/>
      </right>
      <top>
        <color indexed="63"/>
      </top>
      <bottom style="thin"/>
    </border>
    <border>
      <left>
        <color indexed="63"/>
      </left>
      <right>
        <color indexed="63"/>
      </right>
      <top style="thin"/>
      <bottom style="thin"/>
    </border>
    <border>
      <left/>
      <right/>
      <top style="thin"/>
      <bottom/>
    </border>
    <border>
      <left style="thin"/>
      <right style="thin"/>
      <top style="thin"/>
      <bottom style="double"/>
    </border>
    <border>
      <left style="thin"/>
      <right style="thin"/>
      <top>
        <color indexed="63"/>
      </top>
      <bottom>
        <color indexed="63"/>
      </bottom>
    </border>
    <border>
      <left style="thin"/>
      <right style="thin"/>
      <top style="double"/>
      <bottom>
        <color indexed="63"/>
      </bottom>
    </border>
    <border>
      <left style="thin"/>
      <right style="thin"/>
      <top style="thin"/>
      <bottom>
        <color indexed="63"/>
      </bottom>
    </border>
    <border>
      <left style="thin"/>
      <right style="thin"/>
      <top>
        <color indexed="63"/>
      </top>
      <bottom style="double"/>
    </border>
    <border>
      <left style="thin"/>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37" fillId="0" borderId="0">
      <alignment vertical="center"/>
      <protection/>
    </xf>
    <xf numFmtId="0" fontId="4" fillId="0" borderId="0" applyNumberFormat="0" applyFill="0" applyBorder="0" applyAlignment="0" applyProtection="0"/>
    <xf numFmtId="0" fontId="53" fillId="32" borderId="0" applyNumberFormat="0" applyBorder="0" applyAlignment="0" applyProtection="0"/>
  </cellStyleXfs>
  <cellXfs count="73">
    <xf numFmtId="0" fontId="0" fillId="0" borderId="0" xfId="0" applyAlignment="1">
      <alignment vertical="center"/>
    </xf>
    <xf numFmtId="0" fontId="6" fillId="0" borderId="0" xfId="0" applyFont="1" applyFill="1" applyAlignment="1">
      <alignment/>
    </xf>
    <xf numFmtId="0" fontId="6"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horizontal="center" vertical="center"/>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Alignment="1">
      <alignmen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7" fillId="0" borderId="12"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3" xfId="0" applyFont="1" applyFill="1" applyBorder="1" applyAlignment="1">
      <alignment horizontal="left" vertical="center"/>
    </xf>
    <xf numFmtId="180" fontId="1" fillId="0" borderId="13" xfId="0" applyNumberFormat="1" applyFont="1" applyFill="1" applyBorder="1" applyAlignment="1">
      <alignment horizontal="right" vertical="center"/>
    </xf>
    <xf numFmtId="181" fontId="1" fillId="0" borderId="13" xfId="0" applyNumberFormat="1" applyFont="1" applyFill="1" applyBorder="1" applyAlignment="1">
      <alignment horizontal="right" vertical="center" wrapText="1"/>
    </xf>
    <xf numFmtId="182" fontId="1" fillId="0" borderId="13" xfId="0" applyNumberFormat="1" applyFont="1" applyFill="1" applyBorder="1" applyAlignment="1">
      <alignment horizontal="right" vertical="center"/>
    </xf>
    <xf numFmtId="0" fontId="1" fillId="0" borderId="0" xfId="0" applyFont="1" applyFill="1" applyBorder="1" applyAlignment="1">
      <alignment horizontal="center" vertical="center"/>
    </xf>
    <xf numFmtId="0" fontId="1" fillId="0" borderId="13" xfId="0" applyFont="1" applyFill="1" applyBorder="1" applyAlignment="1">
      <alignment horizontal="right" vertical="center" indent="1"/>
    </xf>
    <xf numFmtId="0" fontId="6" fillId="0" borderId="0" xfId="0" applyFont="1" applyFill="1" applyAlignment="1">
      <alignment horizontal="left"/>
    </xf>
    <xf numFmtId="0" fontId="1" fillId="0" borderId="0" xfId="0" applyFont="1" applyFill="1" applyAlignment="1">
      <alignment horizontal="left" vertical="center"/>
    </xf>
    <xf numFmtId="182"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4" fillId="0" borderId="13" xfId="0" applyFont="1" applyBorder="1" applyAlignment="1">
      <alignment horizontal="center" vertical="center"/>
    </xf>
    <xf numFmtId="0" fontId="1" fillId="0" borderId="0" xfId="0" applyFont="1" applyFill="1" applyBorder="1" applyAlignment="1">
      <alignment horizontal="distributed" vertical="center"/>
    </xf>
    <xf numFmtId="0" fontId="10" fillId="0" borderId="0" xfId="0" applyFont="1" applyFill="1" applyAlignment="1">
      <alignment horizontal="center" vertical="center"/>
    </xf>
    <xf numFmtId="0" fontId="54" fillId="0" borderId="0" xfId="0" applyFont="1" applyFill="1" applyAlignment="1">
      <alignment vertical="center"/>
    </xf>
    <xf numFmtId="0" fontId="1" fillId="0" borderId="11" xfId="0" applyFont="1" applyFill="1" applyBorder="1" applyAlignment="1">
      <alignment horizontal="center"/>
    </xf>
    <xf numFmtId="0" fontId="1" fillId="0" borderId="0" xfId="0" applyFont="1" applyFill="1" applyAlignment="1">
      <alignment horizontal="left" vertical="center" wrapText="1"/>
    </xf>
    <xf numFmtId="0" fontId="0" fillId="0" borderId="0" xfId="0" applyFill="1" applyAlignment="1">
      <alignment vertical="center"/>
    </xf>
    <xf numFmtId="0" fontId="12" fillId="0" borderId="0" xfId="0" applyFont="1" applyFill="1" applyAlignment="1">
      <alignment horizontal="left" vertical="center"/>
    </xf>
    <xf numFmtId="0" fontId="11" fillId="0" borderId="0" xfId="0" applyFont="1" applyFill="1" applyAlignment="1">
      <alignment horizontal="left" vertical="center"/>
    </xf>
    <xf numFmtId="0" fontId="1" fillId="0" borderId="0" xfId="0" applyFont="1" applyFill="1" applyAlignment="1">
      <alignment horizontal="left" vertical="top" wrapText="1"/>
    </xf>
    <xf numFmtId="0" fontId="6" fillId="0" borderId="0" xfId="0" applyFont="1" applyFill="1" applyAlignment="1">
      <alignment horizontal="right"/>
    </xf>
    <xf numFmtId="0" fontId="13" fillId="0" borderId="0" xfId="0" applyFont="1" applyFill="1" applyAlignment="1">
      <alignment vertical="top" wrapText="1"/>
    </xf>
    <xf numFmtId="0" fontId="55" fillId="0" borderId="0" xfId="0" applyFont="1" applyFill="1" applyAlignment="1">
      <alignment vertical="center"/>
    </xf>
    <xf numFmtId="0" fontId="1" fillId="0" borderId="14" xfId="0" applyFont="1" applyFill="1" applyBorder="1" applyAlignment="1">
      <alignment horizontal="left" vertical="center"/>
    </xf>
    <xf numFmtId="0" fontId="1" fillId="0" borderId="0" xfId="0" applyFont="1" applyFill="1" applyBorder="1" applyAlignment="1">
      <alignment horizontal="right" vertical="center" indent="1"/>
    </xf>
    <xf numFmtId="0" fontId="1" fillId="0" borderId="15" xfId="0" applyFont="1" applyFill="1" applyBorder="1" applyAlignment="1">
      <alignment horizontal="left"/>
    </xf>
    <xf numFmtId="0" fontId="1" fillId="0" borderId="0" xfId="0" applyFont="1" applyFill="1" applyBorder="1" applyAlignment="1">
      <alignment horizontal="left"/>
    </xf>
    <xf numFmtId="0" fontId="1" fillId="33" borderId="16" xfId="0" applyFont="1" applyFill="1" applyBorder="1" applyAlignment="1">
      <alignment horizontal="center" vertical="center" wrapText="1"/>
    </xf>
    <xf numFmtId="0" fontId="5" fillId="33" borderId="17" xfId="0" applyFont="1" applyFill="1" applyBorder="1" applyAlignment="1">
      <alignment horizontal="center" vertical="center"/>
    </xf>
    <xf numFmtId="0" fontId="1" fillId="0" borderId="0" xfId="0" applyFont="1" applyFill="1" applyBorder="1" applyAlignment="1">
      <alignment horizontal="center" vertical="center" wrapText="1"/>
    </xf>
    <xf numFmtId="49" fontId="3" fillId="0" borderId="0" xfId="43" applyNumberFormat="1" applyFill="1" applyAlignment="1" applyProtection="1">
      <alignment vertical="center" shrinkToFit="1"/>
      <protection/>
    </xf>
    <xf numFmtId="0" fontId="1" fillId="0" borderId="0" xfId="0" applyNumberFormat="1"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horizontal="center" vertical="center"/>
    </xf>
    <xf numFmtId="0" fontId="0" fillId="0" borderId="0" xfId="0" applyAlignment="1">
      <alignment vertical="center"/>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33" borderId="19"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0" borderId="13" xfId="0" applyFont="1" applyFill="1" applyBorder="1" applyAlignment="1">
      <alignment horizontal="left" vertic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56" fillId="0" borderId="0" xfId="0" applyFont="1" applyFill="1" applyAlignment="1">
      <alignment horizontal="left" vertical="center" wrapText="1"/>
    </xf>
    <xf numFmtId="0" fontId="57" fillId="0" borderId="0" xfId="0" applyFont="1" applyFill="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7"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pion.co.jp/m/35.37_136.59806_1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2"/>
  <sheetViews>
    <sheetView tabSelected="1" zoomScalePageLayoutView="0" workbookViewId="0" topLeftCell="A16">
      <selection activeCell="F30" sqref="F30"/>
    </sheetView>
  </sheetViews>
  <sheetFormatPr defaultColWidth="9.00390625" defaultRowHeight="14.25"/>
  <cols>
    <col min="1" max="1" width="10.00390625" style="36" customWidth="1"/>
    <col min="2" max="2" width="1.25" style="36" customWidth="1"/>
    <col min="3" max="3" width="73.00390625" style="42" customWidth="1"/>
    <col min="4" max="4" width="3.25390625" style="36" customWidth="1"/>
    <col min="5" max="16384" width="9.00390625" style="36" customWidth="1"/>
  </cols>
  <sheetData>
    <row r="1" spans="1:3" ht="26.25" customHeight="1">
      <c r="A1" s="53" t="s">
        <v>88</v>
      </c>
      <c r="B1" s="53"/>
      <c r="C1" s="53"/>
    </row>
    <row r="2" spans="1:3" ht="21.75" customHeight="1">
      <c r="A2" s="53" t="s">
        <v>89</v>
      </c>
      <c r="B2" s="53"/>
      <c r="C2" s="53"/>
    </row>
    <row r="3" spans="1:3" ht="14.25">
      <c r="A3" s="2"/>
      <c r="B3" s="2"/>
      <c r="C3" s="37"/>
    </row>
    <row r="4" spans="1:3" s="33" customFormat="1" ht="15" customHeight="1">
      <c r="A4" s="31" t="s">
        <v>12</v>
      </c>
      <c r="B4" s="32"/>
      <c r="C4" s="27" t="s">
        <v>6</v>
      </c>
    </row>
    <row r="5" spans="1:3" s="33" customFormat="1" ht="15" customHeight="1">
      <c r="A5" s="31" t="s">
        <v>13</v>
      </c>
      <c r="B5" s="32"/>
      <c r="C5" s="27" t="s">
        <v>72</v>
      </c>
    </row>
    <row r="6" spans="1:3" s="33" customFormat="1" ht="15" customHeight="1">
      <c r="A6" s="31" t="s">
        <v>75</v>
      </c>
      <c r="B6" s="32"/>
      <c r="C6" s="27" t="s">
        <v>72</v>
      </c>
    </row>
    <row r="7" spans="1:3" s="33" customFormat="1" ht="15" customHeight="1">
      <c r="A7" s="31" t="s">
        <v>14</v>
      </c>
      <c r="B7" s="32"/>
      <c r="C7" s="27" t="s">
        <v>73</v>
      </c>
    </row>
    <row r="8" spans="1:3" s="33" customFormat="1" ht="15" customHeight="1">
      <c r="A8" s="31"/>
      <c r="B8" s="32"/>
      <c r="C8" s="50" t="s">
        <v>74</v>
      </c>
    </row>
    <row r="9" spans="1:3" s="33" customFormat="1" ht="15" customHeight="1">
      <c r="A9" s="31" t="s">
        <v>76</v>
      </c>
      <c r="B9" s="32"/>
      <c r="C9" s="27" t="s">
        <v>90</v>
      </c>
    </row>
    <row r="10" spans="1:3" s="33" customFormat="1" ht="15" customHeight="1">
      <c r="A10" s="31"/>
      <c r="B10" s="32"/>
      <c r="C10" s="27" t="s">
        <v>77</v>
      </c>
    </row>
    <row r="11" spans="1:3" s="33" customFormat="1" ht="15" customHeight="1">
      <c r="A11" s="31"/>
      <c r="B11" s="32"/>
      <c r="C11" s="27" t="s">
        <v>78</v>
      </c>
    </row>
    <row r="12" spans="1:3" s="33" customFormat="1" ht="15" customHeight="1">
      <c r="A12" s="31"/>
      <c r="B12" s="32"/>
      <c r="C12" s="27" t="s">
        <v>77</v>
      </c>
    </row>
    <row r="13" spans="1:3" s="33" customFormat="1" ht="15" customHeight="1">
      <c r="A13" s="31" t="s">
        <v>33</v>
      </c>
      <c r="B13" s="32"/>
      <c r="C13" s="15" t="s">
        <v>34</v>
      </c>
    </row>
    <row r="14" spans="1:3" s="33" customFormat="1" ht="15" customHeight="1">
      <c r="A14" s="31" t="s">
        <v>15</v>
      </c>
      <c r="B14" s="32"/>
      <c r="C14" s="38" t="s">
        <v>91</v>
      </c>
    </row>
    <row r="15" spans="1:3" s="15" customFormat="1" ht="15" customHeight="1">
      <c r="A15" s="31" t="s">
        <v>8</v>
      </c>
      <c r="B15" s="32"/>
      <c r="C15" s="12" t="s">
        <v>16</v>
      </c>
    </row>
    <row r="16" spans="1:3" s="15" customFormat="1" ht="15" customHeight="1">
      <c r="A16" s="31"/>
      <c r="B16" s="16"/>
      <c r="C16" s="6" t="s">
        <v>17</v>
      </c>
    </row>
    <row r="17" spans="1:3" s="33" customFormat="1" ht="15" customHeight="1">
      <c r="A17" s="31" t="s">
        <v>18</v>
      </c>
      <c r="B17" s="32"/>
      <c r="C17" s="29" t="s">
        <v>66</v>
      </c>
    </row>
    <row r="18" spans="1:3" s="33" customFormat="1" ht="15" customHeight="1">
      <c r="A18" s="24"/>
      <c r="B18" s="4"/>
      <c r="C18" s="6" t="s">
        <v>19</v>
      </c>
    </row>
    <row r="19" spans="1:3" s="33" customFormat="1" ht="15" customHeight="1">
      <c r="A19" s="31" t="s">
        <v>20</v>
      </c>
      <c r="B19" s="32"/>
      <c r="C19" s="6" t="s">
        <v>21</v>
      </c>
    </row>
    <row r="20" spans="1:3" s="33" customFormat="1" ht="15" customHeight="1">
      <c r="A20" s="4"/>
      <c r="B20" s="4"/>
      <c r="C20" s="27" t="s">
        <v>22</v>
      </c>
    </row>
    <row r="21" spans="1:3" s="33" customFormat="1" ht="15" customHeight="1">
      <c r="A21" s="4"/>
      <c r="B21" s="4"/>
      <c r="C21" s="27" t="s">
        <v>7</v>
      </c>
    </row>
    <row r="22" spans="1:3" s="33" customFormat="1" ht="15" customHeight="1">
      <c r="A22" s="4"/>
      <c r="B22" s="4"/>
      <c r="C22" s="27" t="s">
        <v>95</v>
      </c>
    </row>
    <row r="23" spans="1:3" s="33" customFormat="1" ht="15" customHeight="1">
      <c r="A23" s="31" t="s">
        <v>23</v>
      </c>
      <c r="B23" s="32"/>
      <c r="C23" s="27" t="s">
        <v>64</v>
      </c>
    </row>
    <row r="24" spans="1:3" s="15" customFormat="1" ht="15" customHeight="1">
      <c r="A24" s="31" t="s">
        <v>24</v>
      </c>
      <c r="B24" s="16"/>
      <c r="C24" s="27" t="s">
        <v>92</v>
      </c>
    </row>
    <row r="25" spans="1:3" s="15" customFormat="1" ht="15" customHeight="1">
      <c r="A25" s="31"/>
      <c r="B25" s="16"/>
      <c r="C25" s="27" t="s">
        <v>93</v>
      </c>
    </row>
    <row r="26" spans="1:3" s="33" customFormat="1" ht="30" customHeight="1">
      <c r="A26" s="31" t="s">
        <v>25</v>
      </c>
      <c r="B26" s="32"/>
      <c r="C26" s="71" t="s">
        <v>96</v>
      </c>
    </row>
    <row r="27" spans="1:3" s="33" customFormat="1" ht="15" customHeight="1">
      <c r="A27" s="4"/>
      <c r="B27" s="4"/>
      <c r="C27" s="27" t="s">
        <v>26</v>
      </c>
    </row>
    <row r="28" spans="1:3" s="15" customFormat="1" ht="15" customHeight="1">
      <c r="A28" s="31" t="s">
        <v>27</v>
      </c>
      <c r="B28" s="16"/>
      <c r="C28" s="15" t="s">
        <v>79</v>
      </c>
    </row>
    <row r="29" spans="1:3" s="15" customFormat="1" ht="15" customHeight="1">
      <c r="A29" s="31"/>
      <c r="B29" s="16"/>
      <c r="C29" s="51" t="s">
        <v>80</v>
      </c>
    </row>
    <row r="30" spans="1:3" s="15" customFormat="1" ht="15" customHeight="1">
      <c r="A30" s="16"/>
      <c r="B30" s="16"/>
      <c r="C30" s="27" t="s">
        <v>81</v>
      </c>
    </row>
    <row r="31" spans="1:3" s="33" customFormat="1" ht="15" customHeight="1">
      <c r="A31" s="15"/>
      <c r="B31" s="15"/>
      <c r="C31" s="11" t="s">
        <v>82</v>
      </c>
    </row>
    <row r="32" spans="1:3" s="15" customFormat="1" ht="15" customHeight="1">
      <c r="A32" s="31" t="s">
        <v>28</v>
      </c>
      <c r="B32" s="16"/>
      <c r="C32" s="52" t="s">
        <v>83</v>
      </c>
    </row>
    <row r="33" spans="1:3" s="15" customFormat="1" ht="15" customHeight="1">
      <c r="A33" s="16"/>
      <c r="B33" s="16"/>
      <c r="C33" s="52" t="s">
        <v>84</v>
      </c>
    </row>
    <row r="34" spans="1:3" s="33" customFormat="1" ht="15" customHeight="1">
      <c r="A34" s="31" t="s">
        <v>29</v>
      </c>
      <c r="B34" s="32"/>
      <c r="C34" s="15" t="s">
        <v>94</v>
      </c>
    </row>
    <row r="35" spans="1:3" s="33" customFormat="1" ht="15" customHeight="1">
      <c r="A35" s="31" t="s">
        <v>30</v>
      </c>
      <c r="B35" s="32"/>
      <c r="C35" s="72" t="s">
        <v>97</v>
      </c>
    </row>
    <row r="36" spans="1:3" s="33" customFormat="1" ht="15" customHeight="1">
      <c r="A36" s="31" t="s">
        <v>31</v>
      </c>
      <c r="B36" s="32"/>
      <c r="C36" s="27" t="s">
        <v>32</v>
      </c>
    </row>
    <row r="37" spans="1:3" s="33" customFormat="1" ht="15" customHeight="1">
      <c r="A37" s="31" t="s">
        <v>35</v>
      </c>
      <c r="B37" s="32"/>
      <c r="C37" s="15" t="s">
        <v>36</v>
      </c>
    </row>
    <row r="38" spans="1:3" s="15" customFormat="1" ht="30" customHeight="1">
      <c r="A38" s="31" t="s">
        <v>40</v>
      </c>
      <c r="B38" s="27"/>
      <c r="C38" s="35" t="s">
        <v>59</v>
      </c>
    </row>
    <row r="39" spans="1:3" s="15" customFormat="1" ht="30" customHeight="1">
      <c r="A39" s="31" t="s">
        <v>37</v>
      </c>
      <c r="B39" s="27"/>
      <c r="C39" s="35" t="s">
        <v>38</v>
      </c>
    </row>
    <row r="40" spans="1:3" s="15" customFormat="1" ht="30" customHeight="1">
      <c r="A40" s="6"/>
      <c r="B40" s="27"/>
      <c r="C40" s="39" t="s">
        <v>39</v>
      </c>
    </row>
    <row r="41" spans="1:3" s="15" customFormat="1" ht="17.25" customHeight="1">
      <c r="A41" s="6"/>
      <c r="B41" s="27"/>
      <c r="C41" s="15" t="s">
        <v>41</v>
      </c>
    </row>
    <row r="42" spans="1:3" s="2" customFormat="1" ht="93" customHeight="1">
      <c r="A42" s="40"/>
      <c r="B42" s="40"/>
      <c r="C42" s="41" t="s">
        <v>42</v>
      </c>
    </row>
    <row r="43" ht="12.75" customHeight="1"/>
  </sheetData>
  <sheetProtection/>
  <mergeCells count="2">
    <mergeCell ref="A1:C1"/>
    <mergeCell ref="A2:C2"/>
  </mergeCells>
  <hyperlinks>
    <hyperlink ref="C8" r:id="rId1" display="http://www.mapion.co.jp/m/35.37_136.59806_10/"/>
  </hyperlinks>
  <printOptions/>
  <pageMargins left="0.25" right="0.25"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IV107"/>
  <sheetViews>
    <sheetView zoomScalePageLayoutView="0" workbookViewId="0" topLeftCell="A1">
      <selection activeCell="M10" sqref="M10"/>
    </sheetView>
  </sheetViews>
  <sheetFormatPr defaultColWidth="9.625" defaultRowHeight="14.25"/>
  <cols>
    <col min="1" max="1" width="3.25390625" style="1" customWidth="1"/>
    <col min="2" max="2" width="14.125" style="1" customWidth="1"/>
    <col min="3" max="3" width="19.375" style="1" customWidth="1"/>
    <col min="4" max="4" width="9.375" style="1" customWidth="1"/>
    <col min="5" max="6" width="6.75390625" style="1" customWidth="1"/>
    <col min="7" max="7" width="13.125" style="1" customWidth="1"/>
    <col min="8" max="8" width="5.875" style="1" customWidth="1"/>
    <col min="9" max="252" width="6.625" style="2" customWidth="1"/>
    <col min="253" max="253" width="3.625" style="2" bestFit="1" customWidth="1"/>
    <col min="254" max="254" width="19.625" style="2" customWidth="1"/>
    <col min="255" max="255" width="14.875" style="2" customWidth="1"/>
    <col min="256" max="16384" width="9.625" style="2" customWidth="1"/>
  </cols>
  <sheetData>
    <row r="1" spans="1:7" s="36" customFormat="1" ht="26.25" customHeight="1">
      <c r="A1" s="53" t="s">
        <v>88</v>
      </c>
      <c r="B1" s="53"/>
      <c r="C1" s="53"/>
      <c r="D1" s="54"/>
      <c r="E1" s="54"/>
      <c r="F1" s="54"/>
      <c r="G1" s="54"/>
    </row>
    <row r="2" spans="1:7" s="36" customFormat="1" ht="21.75" customHeight="1">
      <c r="A2" s="53" t="s">
        <v>89</v>
      </c>
      <c r="B2" s="53"/>
      <c r="C2" s="53"/>
      <c r="D2" s="54"/>
      <c r="E2" s="54"/>
      <c r="F2" s="54"/>
      <c r="G2" s="54"/>
    </row>
    <row r="3" spans="1:8" ht="15.75">
      <c r="A3" s="30"/>
      <c r="B3" s="30"/>
      <c r="C3" s="30"/>
      <c r="D3" s="30"/>
      <c r="E3" s="30"/>
      <c r="F3" s="30"/>
      <c r="G3" s="30"/>
      <c r="H3" s="30"/>
    </row>
    <row r="4" spans="1:256" ht="14.25">
      <c r="A4" s="57"/>
      <c r="B4" s="57" t="s">
        <v>71</v>
      </c>
      <c r="C4" s="57" t="s">
        <v>43</v>
      </c>
      <c r="D4" s="63" t="s">
        <v>44</v>
      </c>
      <c r="E4" s="64"/>
      <c r="F4" s="57" t="s">
        <v>55</v>
      </c>
      <c r="G4" s="57" t="s">
        <v>67</v>
      </c>
      <c r="H4" s="57" t="s">
        <v>53</v>
      </c>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spans="1:256" ht="14.25">
      <c r="A5" s="58"/>
      <c r="B5" s="59"/>
      <c r="C5" s="58"/>
      <c r="D5" s="13" t="s">
        <v>62</v>
      </c>
      <c r="E5" s="13" t="s">
        <v>63</v>
      </c>
      <c r="F5" s="58"/>
      <c r="G5" s="58"/>
      <c r="H5" s="58"/>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pans="1:256" ht="15" customHeight="1">
      <c r="A6" s="60" t="s">
        <v>45</v>
      </c>
      <c r="B6" s="48" t="s">
        <v>70</v>
      </c>
      <c r="C6" s="60" t="s">
        <v>56</v>
      </c>
      <c r="D6" s="60">
        <v>70</v>
      </c>
      <c r="E6" s="60"/>
      <c r="F6" s="60" t="s">
        <v>61</v>
      </c>
      <c r="G6" s="60" t="s">
        <v>46</v>
      </c>
      <c r="H6" s="60" t="s">
        <v>5</v>
      </c>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pans="1:256" ht="15" customHeight="1" thickBot="1">
      <c r="A7" s="61"/>
      <c r="B7" s="47" t="s">
        <v>69</v>
      </c>
      <c r="C7" s="61"/>
      <c r="D7" s="61"/>
      <c r="E7" s="61"/>
      <c r="F7" s="61"/>
      <c r="G7" s="61"/>
      <c r="H7" s="61"/>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1:256" ht="15" customHeight="1" thickTop="1">
      <c r="A8" s="55">
        <v>1</v>
      </c>
      <c r="B8" s="7"/>
      <c r="C8" s="55"/>
      <c r="D8" s="55" t="s">
        <v>87</v>
      </c>
      <c r="E8" s="67">
        <v>30</v>
      </c>
      <c r="F8" s="55" t="s">
        <v>54</v>
      </c>
      <c r="G8" s="55" t="s">
        <v>65</v>
      </c>
      <c r="H8" s="55" t="s">
        <v>4</v>
      </c>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ht="15" customHeight="1">
      <c r="A9" s="56"/>
      <c r="B9" s="7"/>
      <c r="C9" s="58"/>
      <c r="D9" s="56"/>
      <c r="E9" s="68"/>
      <c r="F9" s="56"/>
      <c r="G9" s="56"/>
      <c r="H9" s="56"/>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ht="15" customHeight="1">
      <c r="A10" s="57">
        <v>2</v>
      </c>
      <c r="B10" s="7"/>
      <c r="C10" s="57"/>
      <c r="D10" s="69" t="s">
        <v>87</v>
      </c>
      <c r="E10" s="70">
        <v>30</v>
      </c>
      <c r="F10" s="57" t="s">
        <v>54</v>
      </c>
      <c r="G10" s="57" t="s">
        <v>65</v>
      </c>
      <c r="H10" s="57" t="s">
        <v>4</v>
      </c>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ht="15" customHeight="1">
      <c r="A11" s="58"/>
      <c r="B11" s="7"/>
      <c r="C11" s="58"/>
      <c r="D11" s="69"/>
      <c r="E11" s="70"/>
      <c r="F11" s="58"/>
      <c r="G11" s="58"/>
      <c r="H11" s="58"/>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5" customHeight="1">
      <c r="A12" s="56">
        <v>3</v>
      </c>
      <c r="B12" s="7"/>
      <c r="C12" s="57"/>
      <c r="D12" s="69" t="s">
        <v>87</v>
      </c>
      <c r="E12" s="70">
        <v>30</v>
      </c>
      <c r="F12" s="56" t="s">
        <v>54</v>
      </c>
      <c r="G12" s="56" t="s">
        <v>65</v>
      </c>
      <c r="H12" s="56" t="s">
        <v>4</v>
      </c>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ht="15" customHeight="1">
      <c r="A13" s="56"/>
      <c r="B13" s="7"/>
      <c r="C13" s="58"/>
      <c r="D13" s="69"/>
      <c r="E13" s="70"/>
      <c r="F13" s="56"/>
      <c r="G13" s="56"/>
      <c r="H13" s="56"/>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ht="15" customHeight="1">
      <c r="A14" s="57">
        <v>4</v>
      </c>
      <c r="B14" s="7"/>
      <c r="C14" s="57"/>
      <c r="D14" s="69" t="s">
        <v>87</v>
      </c>
      <c r="E14" s="70">
        <v>30</v>
      </c>
      <c r="F14" s="57" t="s">
        <v>54</v>
      </c>
      <c r="G14" s="57" t="s">
        <v>65</v>
      </c>
      <c r="H14" s="57" t="s">
        <v>4</v>
      </c>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pans="1:256" ht="15" customHeight="1">
      <c r="A15" s="58"/>
      <c r="B15" s="7"/>
      <c r="C15" s="58"/>
      <c r="D15" s="69"/>
      <c r="E15" s="70"/>
      <c r="F15" s="58"/>
      <c r="G15" s="58"/>
      <c r="H15" s="58"/>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pans="1:256" ht="15" customHeight="1">
      <c r="A16" s="56">
        <v>5</v>
      </c>
      <c r="B16" s="7"/>
      <c r="C16" s="57"/>
      <c r="D16" s="69" t="s">
        <v>87</v>
      </c>
      <c r="E16" s="70">
        <v>30</v>
      </c>
      <c r="F16" s="56" t="s">
        <v>54</v>
      </c>
      <c r="G16" s="56" t="s">
        <v>65</v>
      </c>
      <c r="H16" s="56" t="s">
        <v>4</v>
      </c>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256" ht="15" customHeight="1">
      <c r="A17" s="58"/>
      <c r="B17" s="7"/>
      <c r="C17" s="58"/>
      <c r="D17" s="69"/>
      <c r="E17" s="70"/>
      <c r="F17" s="58"/>
      <c r="G17" s="58"/>
      <c r="H17" s="58"/>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pans="1:256" ht="15" customHeight="1">
      <c r="A18" s="56">
        <v>6</v>
      </c>
      <c r="B18" s="7"/>
      <c r="C18" s="57"/>
      <c r="D18" s="69" t="s">
        <v>87</v>
      </c>
      <c r="E18" s="70">
        <v>30</v>
      </c>
      <c r="F18" s="56" t="s">
        <v>54</v>
      </c>
      <c r="G18" s="56" t="s">
        <v>65</v>
      </c>
      <c r="H18" s="56" t="s">
        <v>4</v>
      </c>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pans="1:256" ht="15" customHeight="1">
      <c r="A19" s="58"/>
      <c r="B19" s="7"/>
      <c r="C19" s="58"/>
      <c r="D19" s="69"/>
      <c r="E19" s="70"/>
      <c r="F19" s="58"/>
      <c r="G19" s="58"/>
      <c r="H19" s="58"/>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pans="1:256" ht="15" customHeight="1">
      <c r="A20" s="56">
        <v>7</v>
      </c>
      <c r="B20" s="7"/>
      <c r="C20" s="57"/>
      <c r="D20" s="69" t="s">
        <v>87</v>
      </c>
      <c r="E20" s="70">
        <v>30</v>
      </c>
      <c r="F20" s="56" t="s">
        <v>54</v>
      </c>
      <c r="G20" s="56" t="s">
        <v>65</v>
      </c>
      <c r="H20" s="56" t="s">
        <v>4</v>
      </c>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pans="1:256" ht="15" customHeight="1">
      <c r="A21" s="58"/>
      <c r="B21" s="7"/>
      <c r="C21" s="58"/>
      <c r="D21" s="69"/>
      <c r="E21" s="70"/>
      <c r="F21" s="58"/>
      <c r="G21" s="58"/>
      <c r="H21" s="58"/>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pans="1:256" ht="15" customHeight="1">
      <c r="A22" s="56">
        <v>8</v>
      </c>
      <c r="B22" s="7"/>
      <c r="C22" s="57"/>
      <c r="D22" s="69" t="s">
        <v>87</v>
      </c>
      <c r="E22" s="70">
        <v>30</v>
      </c>
      <c r="F22" s="56" t="s">
        <v>54</v>
      </c>
      <c r="G22" s="56" t="s">
        <v>65</v>
      </c>
      <c r="H22" s="56" t="s">
        <v>4</v>
      </c>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pans="1:256" ht="15" customHeight="1">
      <c r="A23" s="58"/>
      <c r="B23" s="7"/>
      <c r="C23" s="58"/>
      <c r="D23" s="69"/>
      <c r="E23" s="70"/>
      <c r="F23" s="58"/>
      <c r="G23" s="58"/>
      <c r="H23" s="58"/>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pans="1:256" ht="15" customHeight="1">
      <c r="A24" s="56">
        <v>9</v>
      </c>
      <c r="B24" s="7"/>
      <c r="C24" s="57"/>
      <c r="D24" s="69" t="s">
        <v>87</v>
      </c>
      <c r="E24" s="70">
        <v>30</v>
      </c>
      <c r="F24" s="56" t="s">
        <v>54</v>
      </c>
      <c r="G24" s="56" t="s">
        <v>65</v>
      </c>
      <c r="H24" s="56" t="s">
        <v>4</v>
      </c>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pans="1:256" ht="15" customHeight="1">
      <c r="A25" s="58"/>
      <c r="B25" s="7"/>
      <c r="C25" s="58"/>
      <c r="D25" s="69"/>
      <c r="E25" s="70"/>
      <c r="F25" s="58"/>
      <c r="G25" s="58"/>
      <c r="H25" s="58"/>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pans="1:256" ht="15" customHeight="1">
      <c r="A26" s="56">
        <v>10</v>
      </c>
      <c r="B26" s="7"/>
      <c r="C26" s="57"/>
      <c r="D26" s="69" t="s">
        <v>87</v>
      </c>
      <c r="E26" s="70">
        <v>30</v>
      </c>
      <c r="F26" s="56" t="s">
        <v>54</v>
      </c>
      <c r="G26" s="56" t="s">
        <v>65</v>
      </c>
      <c r="H26" s="56" t="s">
        <v>4</v>
      </c>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pans="1:256" ht="15" customHeight="1">
      <c r="A27" s="58"/>
      <c r="B27" s="7"/>
      <c r="C27" s="58"/>
      <c r="D27" s="69"/>
      <c r="E27" s="70"/>
      <c r="F27" s="58"/>
      <c r="G27" s="58"/>
      <c r="H27" s="58"/>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pans="1:256" ht="15" customHeight="1">
      <c r="A28" s="56">
        <v>11</v>
      </c>
      <c r="B28" s="7"/>
      <c r="C28" s="57"/>
      <c r="D28" s="69" t="s">
        <v>87</v>
      </c>
      <c r="E28" s="70">
        <v>30</v>
      </c>
      <c r="F28" s="56" t="s">
        <v>54</v>
      </c>
      <c r="G28" s="56" t="s">
        <v>65</v>
      </c>
      <c r="H28" s="56" t="s">
        <v>4</v>
      </c>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pans="1:256" ht="15" customHeight="1">
      <c r="A29" s="58"/>
      <c r="B29" s="7"/>
      <c r="C29" s="58"/>
      <c r="D29" s="69"/>
      <c r="E29" s="70"/>
      <c r="F29" s="58"/>
      <c r="G29" s="58"/>
      <c r="H29" s="58"/>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pans="1:256" ht="15" customHeight="1">
      <c r="A30" s="56">
        <v>12</v>
      </c>
      <c r="B30" s="7"/>
      <c r="C30" s="57"/>
      <c r="D30" s="69" t="s">
        <v>87</v>
      </c>
      <c r="E30" s="70">
        <v>30</v>
      </c>
      <c r="F30" s="56" t="s">
        <v>54</v>
      </c>
      <c r="G30" s="56" t="s">
        <v>65</v>
      </c>
      <c r="H30" s="56" t="s">
        <v>4</v>
      </c>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pans="1:256" ht="15" customHeight="1">
      <c r="A31" s="58"/>
      <c r="B31" s="7"/>
      <c r="C31" s="58"/>
      <c r="D31" s="69"/>
      <c r="E31" s="70"/>
      <c r="F31" s="58"/>
      <c r="G31" s="58"/>
      <c r="H31" s="58"/>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pans="1:256" ht="15" customHeight="1">
      <c r="A32" s="56">
        <v>13</v>
      </c>
      <c r="B32" s="7"/>
      <c r="C32" s="57"/>
      <c r="D32" s="69" t="s">
        <v>87</v>
      </c>
      <c r="E32" s="70">
        <v>30</v>
      </c>
      <c r="F32" s="56" t="s">
        <v>54</v>
      </c>
      <c r="G32" s="56" t="s">
        <v>65</v>
      </c>
      <c r="H32" s="56" t="s">
        <v>4</v>
      </c>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pans="1:256" ht="15" customHeight="1">
      <c r="A33" s="58"/>
      <c r="B33" s="7"/>
      <c r="C33" s="58"/>
      <c r="D33" s="69"/>
      <c r="E33" s="70"/>
      <c r="F33" s="58"/>
      <c r="G33" s="58"/>
      <c r="H33" s="58"/>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pans="1:256" ht="15" customHeight="1">
      <c r="A34" s="56">
        <v>14</v>
      </c>
      <c r="B34" s="7"/>
      <c r="C34" s="57"/>
      <c r="D34" s="69" t="s">
        <v>87</v>
      </c>
      <c r="E34" s="70">
        <v>30</v>
      </c>
      <c r="F34" s="56" t="s">
        <v>54</v>
      </c>
      <c r="G34" s="56" t="s">
        <v>65</v>
      </c>
      <c r="H34" s="56" t="s">
        <v>4</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pans="1:256" ht="15" customHeight="1">
      <c r="A35" s="58"/>
      <c r="B35" s="7"/>
      <c r="C35" s="58"/>
      <c r="D35" s="69"/>
      <c r="E35" s="70"/>
      <c r="F35" s="58"/>
      <c r="G35" s="58"/>
      <c r="H35" s="58"/>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pans="1:256" ht="15" customHeight="1">
      <c r="A36" s="56">
        <v>15</v>
      </c>
      <c r="B36" s="7"/>
      <c r="C36" s="57"/>
      <c r="D36" s="69" t="s">
        <v>87</v>
      </c>
      <c r="E36" s="70">
        <v>30</v>
      </c>
      <c r="F36" s="56" t="s">
        <v>54</v>
      </c>
      <c r="G36" s="56" t="s">
        <v>65</v>
      </c>
      <c r="H36" s="56" t="s">
        <v>4</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pans="1:256" ht="15" customHeight="1">
      <c r="A37" s="58"/>
      <c r="B37" s="7"/>
      <c r="C37" s="58"/>
      <c r="D37" s="69"/>
      <c r="E37" s="70"/>
      <c r="F37" s="58"/>
      <c r="G37" s="58"/>
      <c r="H37" s="58"/>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pans="1:256" ht="14.25">
      <c r="A38" s="49"/>
      <c r="B38" s="24"/>
      <c r="C38" s="49"/>
      <c r="D38" s="49"/>
      <c r="E38" s="24"/>
      <c r="F38" s="49"/>
      <c r="G38" s="49"/>
      <c r="H38" s="49"/>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pans="1:256" ht="15.75" thickBot="1">
      <c r="A39" s="16"/>
      <c r="B39" s="17" t="s">
        <v>47</v>
      </c>
      <c r="C39" s="18"/>
      <c r="D39" s="18"/>
      <c r="E39" s="18"/>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pans="1:256" ht="15" thickTop="1">
      <c r="A40" s="16"/>
      <c r="B40" s="19" t="s">
        <v>68</v>
      </c>
      <c r="C40" s="20" t="s">
        <v>86</v>
      </c>
      <c r="D40" s="21">
        <v>2500</v>
      </c>
      <c r="E40" s="21"/>
      <c r="F40" s="22"/>
      <c r="G40" s="23" t="s">
        <v>48</v>
      </c>
      <c r="H40" s="23">
        <f>D40*F40</f>
        <v>0</v>
      </c>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pans="1:256" ht="14.25">
      <c r="A41" s="16"/>
      <c r="B41" s="19" t="s">
        <v>60</v>
      </c>
      <c r="C41" s="20" t="s">
        <v>86</v>
      </c>
      <c r="D41" s="21">
        <v>3500</v>
      </c>
      <c r="E41" s="21"/>
      <c r="F41" s="22"/>
      <c r="G41" s="23" t="s">
        <v>48</v>
      </c>
      <c r="H41" s="23">
        <f>D41*F41</f>
        <v>0</v>
      </c>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row>
    <row r="42" spans="1:256" ht="14.25">
      <c r="A42" s="16"/>
      <c r="B42" s="19" t="s">
        <v>68</v>
      </c>
      <c r="C42" s="43" t="s">
        <v>85</v>
      </c>
      <c r="D42" s="21">
        <v>1500</v>
      </c>
      <c r="E42" s="21"/>
      <c r="F42" s="22"/>
      <c r="G42" s="23" t="s">
        <v>48</v>
      </c>
      <c r="H42" s="23">
        <f>D42*F42</f>
        <v>0</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row>
    <row r="43" spans="1:256" ht="14.25">
      <c r="A43" s="16"/>
      <c r="B43" s="19" t="s">
        <v>60</v>
      </c>
      <c r="C43" s="43" t="s">
        <v>85</v>
      </c>
      <c r="D43" s="21">
        <v>2500</v>
      </c>
      <c r="E43" s="21"/>
      <c r="F43" s="22"/>
      <c r="G43" s="23" t="s">
        <v>48</v>
      </c>
      <c r="H43" s="23">
        <f>D43*F43</f>
        <v>0</v>
      </c>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row>
    <row r="44" ht="14.25"/>
    <row r="45" spans="7:8" ht="14.25">
      <c r="G45" s="19" t="s">
        <v>1</v>
      </c>
      <c r="H45" s="23">
        <f>SUM(H40:H43)</f>
        <v>0</v>
      </c>
    </row>
    <row r="46" spans="1:256" ht="14.25">
      <c r="A46" s="16"/>
      <c r="B46" s="18"/>
      <c r="C46" s="18"/>
      <c r="D46" s="16"/>
      <c r="E46" s="16"/>
      <c r="F46" s="16"/>
      <c r="G46" s="2"/>
      <c r="H46" s="2"/>
      <c r="I46" s="18"/>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row>
    <row r="47" spans="1:256" ht="14.25">
      <c r="A47" s="16"/>
      <c r="B47" s="18"/>
      <c r="C47" s="14" t="s">
        <v>0</v>
      </c>
      <c r="D47" s="65" t="s">
        <v>2</v>
      </c>
      <c r="E47" s="66"/>
      <c r="F47" s="16"/>
      <c r="G47" s="18"/>
      <c r="H47" s="28"/>
      <c r="I47" s="18"/>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row>
    <row r="48" spans="2:8" ht="14.25">
      <c r="B48" s="29"/>
      <c r="C48" s="14" t="s">
        <v>9</v>
      </c>
      <c r="D48" s="65" t="s">
        <v>57</v>
      </c>
      <c r="E48" s="66"/>
      <c r="F48" s="29"/>
      <c r="H48" s="2"/>
    </row>
    <row r="49" spans="2:8" ht="14.25">
      <c r="B49" s="29"/>
      <c r="C49" s="34" t="s">
        <v>10</v>
      </c>
      <c r="D49" s="65" t="s">
        <v>57</v>
      </c>
      <c r="E49" s="66"/>
      <c r="F49" s="5"/>
      <c r="H49" s="2"/>
    </row>
    <row r="50" spans="1:256" ht="14.25">
      <c r="A50" s="3"/>
      <c r="B50" s="5"/>
      <c r="C50" s="5"/>
      <c r="D50" s="24"/>
      <c r="E50" s="24"/>
      <c r="F50" s="24"/>
      <c r="G50" s="24"/>
      <c r="H50" s="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c r="IU50" s="15"/>
      <c r="IV50" s="15"/>
    </row>
    <row r="51" spans="1:256" ht="14.25">
      <c r="A51" s="3"/>
      <c r="B51" s="25" t="s">
        <v>3</v>
      </c>
      <c r="C51" s="62"/>
      <c r="D51" s="62"/>
      <c r="E51" s="62"/>
      <c r="F51" s="9"/>
      <c r="G51" s="9"/>
      <c r="H51" s="8"/>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c r="IU51" s="15"/>
      <c r="IV51" s="15"/>
    </row>
    <row r="52" spans="1:256" ht="14.25">
      <c r="A52" s="3"/>
      <c r="B52" s="25" t="s">
        <v>11</v>
      </c>
      <c r="C52" s="62"/>
      <c r="D52" s="62"/>
      <c r="E52" s="62"/>
      <c r="F52" s="5"/>
      <c r="G52" s="5"/>
      <c r="H52" s="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c r="IO52" s="15"/>
      <c r="IP52" s="15"/>
      <c r="IQ52" s="15"/>
      <c r="IR52" s="15"/>
      <c r="IS52" s="15"/>
      <c r="IT52" s="15"/>
      <c r="IU52" s="15"/>
      <c r="IV52" s="15"/>
    </row>
    <row r="53" spans="1:256" ht="14.25">
      <c r="A53" s="3"/>
      <c r="B53" s="25" t="s">
        <v>49</v>
      </c>
      <c r="C53" s="62"/>
      <c r="D53" s="62"/>
      <c r="E53" s="62"/>
      <c r="F53" s="5"/>
      <c r="G53" s="5"/>
      <c r="H53" s="9"/>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c r="IU53" s="15"/>
      <c r="IV53" s="15"/>
    </row>
    <row r="54" spans="1:256" ht="14.25">
      <c r="A54" s="3"/>
      <c r="B54" s="25" t="s">
        <v>58</v>
      </c>
      <c r="C54" s="62"/>
      <c r="D54" s="62"/>
      <c r="E54" s="62"/>
      <c r="F54" s="5"/>
      <c r="G54" s="5"/>
      <c r="H54" s="8"/>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c r="IU54" s="15"/>
      <c r="IV54" s="15"/>
    </row>
    <row r="55" spans="1:256" ht="14.25">
      <c r="A55" s="3"/>
      <c r="B55" s="44" t="s">
        <v>50</v>
      </c>
      <c r="C55" s="62"/>
      <c r="D55" s="62"/>
      <c r="E55" s="62"/>
      <c r="F55" s="5"/>
      <c r="G55" s="5"/>
      <c r="H55" s="8"/>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c r="IO55" s="15"/>
      <c r="IP55" s="15"/>
      <c r="IQ55" s="15"/>
      <c r="IR55" s="15"/>
      <c r="IS55" s="15"/>
      <c r="IT55" s="15"/>
      <c r="IU55" s="15"/>
      <c r="IV55" s="15"/>
    </row>
    <row r="56" spans="2:6" ht="14.25">
      <c r="B56" s="45" t="s">
        <v>52</v>
      </c>
      <c r="C56" s="45"/>
      <c r="D56" s="45"/>
      <c r="E56" s="46"/>
      <c r="F56" s="26"/>
    </row>
    <row r="57" spans="2:6" ht="14.25">
      <c r="B57" s="46" t="s">
        <v>51</v>
      </c>
      <c r="C57" s="46"/>
      <c r="D57" s="46"/>
      <c r="E57" s="46"/>
      <c r="F57" s="26"/>
    </row>
    <row r="58" ht="14.25"/>
    <row r="59" ht="14.25"/>
    <row r="98" spans="9:256" ht="13.5">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row>
    <row r="99" spans="9:256" ht="13.5">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row>
    <row r="100" spans="9:256" ht="13.5">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row>
    <row r="101" spans="9:256" ht="13.5">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row>
    <row r="102" spans="9:256" ht="13.5">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row>
    <row r="103" spans="9:256" ht="13.5">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row>
    <row r="104" spans="9:256" ht="13.5">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row>
    <row r="105" spans="9:256" ht="13.5">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row>
    <row r="106" spans="9:256" ht="13.5">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row>
    <row r="107" spans="9:256" ht="13.5">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row>
  </sheetData>
  <sheetProtection/>
  <mergeCells count="129">
    <mergeCell ref="H36:H37"/>
    <mergeCell ref="A34:A35"/>
    <mergeCell ref="C34:C35"/>
    <mergeCell ref="A36:A37"/>
    <mergeCell ref="C36:C37"/>
    <mergeCell ref="D36:D37"/>
    <mergeCell ref="E36:E37"/>
    <mergeCell ref="F36:F37"/>
    <mergeCell ref="G36:G37"/>
    <mergeCell ref="A32:A33"/>
    <mergeCell ref="C32:C33"/>
    <mergeCell ref="D32:D33"/>
    <mergeCell ref="E32:E33"/>
    <mergeCell ref="F32:F33"/>
    <mergeCell ref="H34:H35"/>
    <mergeCell ref="G30:G31"/>
    <mergeCell ref="D34:D35"/>
    <mergeCell ref="E34:E35"/>
    <mergeCell ref="F34:F35"/>
    <mergeCell ref="G34:G35"/>
    <mergeCell ref="H30:H31"/>
    <mergeCell ref="H28:H29"/>
    <mergeCell ref="A26:A27"/>
    <mergeCell ref="C26:C27"/>
    <mergeCell ref="G32:G33"/>
    <mergeCell ref="H32:H33"/>
    <mergeCell ref="A30:A31"/>
    <mergeCell ref="C30:C31"/>
    <mergeCell ref="D30:D31"/>
    <mergeCell ref="E30:E31"/>
    <mergeCell ref="F30:F31"/>
    <mergeCell ref="A28:A29"/>
    <mergeCell ref="C28:C29"/>
    <mergeCell ref="D28:D29"/>
    <mergeCell ref="E28:E29"/>
    <mergeCell ref="F28:F29"/>
    <mergeCell ref="G28:G29"/>
    <mergeCell ref="A20:A21"/>
    <mergeCell ref="F26:F27"/>
    <mergeCell ref="G26:G27"/>
    <mergeCell ref="H22:H23"/>
    <mergeCell ref="C24:C25"/>
    <mergeCell ref="D24:D25"/>
    <mergeCell ref="E24:E25"/>
    <mergeCell ref="F24:F25"/>
    <mergeCell ref="G24:G25"/>
    <mergeCell ref="H26:H27"/>
    <mergeCell ref="H24:H25"/>
    <mergeCell ref="A22:A23"/>
    <mergeCell ref="C22:C23"/>
    <mergeCell ref="D22:D23"/>
    <mergeCell ref="E22:E23"/>
    <mergeCell ref="F22:F23"/>
    <mergeCell ref="G22:G23"/>
    <mergeCell ref="A24:A25"/>
    <mergeCell ref="C20:C21"/>
    <mergeCell ref="D20:D21"/>
    <mergeCell ref="E20:E21"/>
    <mergeCell ref="F20:F21"/>
    <mergeCell ref="G20:G21"/>
    <mergeCell ref="H6:H7"/>
    <mergeCell ref="C8:C9"/>
    <mergeCell ref="C10:C11"/>
    <mergeCell ref="C12:C13"/>
    <mergeCell ref="C14:C15"/>
    <mergeCell ref="F6:F7"/>
    <mergeCell ref="G6:G7"/>
    <mergeCell ref="H16:H17"/>
    <mergeCell ref="D18:D19"/>
    <mergeCell ref="E18:E19"/>
    <mergeCell ref="F18:F19"/>
    <mergeCell ref="G18:G19"/>
    <mergeCell ref="F12:F13"/>
    <mergeCell ref="G12:G13"/>
    <mergeCell ref="H12:H13"/>
    <mergeCell ref="A16:A17"/>
    <mergeCell ref="D16:D17"/>
    <mergeCell ref="E16:E17"/>
    <mergeCell ref="F16:F17"/>
    <mergeCell ref="G16:G17"/>
    <mergeCell ref="A18:A19"/>
    <mergeCell ref="C16:C17"/>
    <mergeCell ref="C18:C19"/>
    <mergeCell ref="A14:A15"/>
    <mergeCell ref="D14:D15"/>
    <mergeCell ref="E14:E15"/>
    <mergeCell ref="F14:F15"/>
    <mergeCell ref="G14:G15"/>
    <mergeCell ref="H14:H15"/>
    <mergeCell ref="H20:H21"/>
    <mergeCell ref="D26:D27"/>
    <mergeCell ref="E26:E27"/>
    <mergeCell ref="A10:A11"/>
    <mergeCell ref="D10:D11"/>
    <mergeCell ref="E10:E11"/>
    <mergeCell ref="F10:F11"/>
    <mergeCell ref="G10:G11"/>
    <mergeCell ref="H10:H11"/>
    <mergeCell ref="A12:A13"/>
    <mergeCell ref="C55:E55"/>
    <mergeCell ref="D4:E4"/>
    <mergeCell ref="D47:E47"/>
    <mergeCell ref="D48:E48"/>
    <mergeCell ref="D49:E49"/>
    <mergeCell ref="C51:E51"/>
    <mergeCell ref="D8:D9"/>
    <mergeCell ref="E8:E9"/>
    <mergeCell ref="D12:D13"/>
    <mergeCell ref="E12:E13"/>
    <mergeCell ref="D6:D7"/>
    <mergeCell ref="E6:E7"/>
    <mergeCell ref="H4:H5"/>
    <mergeCell ref="C52:E52"/>
    <mergeCell ref="C53:E53"/>
    <mergeCell ref="C54:E54"/>
    <mergeCell ref="F8:F9"/>
    <mergeCell ref="G8:G9"/>
    <mergeCell ref="H8:H9"/>
    <mergeCell ref="H18:H19"/>
    <mergeCell ref="A1:G1"/>
    <mergeCell ref="A2:G2"/>
    <mergeCell ref="A8:A9"/>
    <mergeCell ref="A4:A5"/>
    <mergeCell ref="B4:B5"/>
    <mergeCell ref="C4:C5"/>
    <mergeCell ref="F4:F5"/>
    <mergeCell ref="G4:G5"/>
    <mergeCell ref="A6:A7"/>
    <mergeCell ref="C6:C7"/>
  </mergeCells>
  <printOptions/>
  <pageMargins left="0.7874015748031497" right="0.5905511811023623" top="0.7874015748031497" bottom="0.7874015748031497"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kokai</cp:lastModifiedBy>
  <cp:lastPrinted>2015-10-09T09:24:57Z</cp:lastPrinted>
  <dcterms:created xsi:type="dcterms:W3CDTF">2005-04-26T00:08:26Z</dcterms:created>
  <dcterms:modified xsi:type="dcterms:W3CDTF">2016-09-09T08:58:08Z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